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<sst xmlns="http://schemas.openxmlformats.org/spreadsheetml/2006/main" count="104" uniqueCount="98">
  <si>
    <t>Код бюджетной классификации Российской Федерации</t>
  </si>
  <si>
    <t>Наименование доходов</t>
  </si>
  <si>
    <t>( в рублях)</t>
  </si>
  <si>
    <t>Доходы местного бюджета</t>
  </si>
  <si>
    <t>к решению Совета депутатов Гайдаровского сельсовета</t>
  </si>
  <si>
    <t>Орджоникидзевского района Республики Хакасия</t>
  </si>
  <si>
    <t>" О бюджете Гайдаровского сельсовета</t>
  </si>
  <si>
    <t>1 00 00000 00 0000 000</t>
  </si>
  <si>
    <t>1 01 00000 00 0000 000</t>
  </si>
  <si>
    <t>1 01 02000 01 0000 110</t>
  </si>
  <si>
    <t>1 01 02010 01 0000 110</t>
  </si>
  <si>
    <t>1 06 00000 00 0000 000</t>
  </si>
  <si>
    <t>1 06 06000 00 0000 110</t>
  </si>
  <si>
    <t>1 08 00000 00 0000 000</t>
  </si>
  <si>
    <t>1 08 04000 01 1000 110</t>
  </si>
  <si>
    <t>1 08 040200 01 1000 110</t>
  </si>
  <si>
    <t>1 11 00000 00 0000 000</t>
  </si>
  <si>
    <t>1 11 05000 00 0000 120</t>
  </si>
  <si>
    <t>1 11 05010 10 0000 120</t>
  </si>
  <si>
    <t>1 11 05013 10 0000 120</t>
  </si>
  <si>
    <t>1 11 05030 00 0000 120</t>
  </si>
  <si>
    <t>1 11 05035 10 0000 120</t>
  </si>
  <si>
    <t>2 02 00000 00 0000 000</t>
  </si>
  <si>
    <t>2 02 01 000 00 0000 151</t>
  </si>
  <si>
    <t>2 02 01001 00 0000 151</t>
  </si>
  <si>
    <t>2 02 01001 10 0000 151</t>
  </si>
  <si>
    <t>2 02 01003 00 0000 151</t>
  </si>
  <si>
    <t>2 02 01003 10 0000 151</t>
  </si>
  <si>
    <t>2 02 03 000 00 0000 151</t>
  </si>
  <si>
    <t>2 02 04 000 00 0000 151</t>
  </si>
  <si>
    <t>2 02 04012 00 0000 151</t>
  </si>
  <si>
    <t>2 02 04012 10 0000 151</t>
  </si>
  <si>
    <t>1 06 06033 10 0000 110</t>
  </si>
  <si>
    <t>1 06 06043 10 0000 110</t>
  </si>
  <si>
    <t>1 06 01030 10 0000 110</t>
  </si>
  <si>
    <t>1 06 01000 00 0000 110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</si>
  <si>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</si>
  <si>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</si>
  <si>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</si>
  <si>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</si>
  <si>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</si>
  <si>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НАЛОГОВЫЕ И НЕНАЛОГОВЫЕ ДОХОДЫ</t>
  </si>
  <si>
    <t>1 06 06030 00 0000 110</t>
  </si>
  <si>
    <t>1 06 06040 00 0000 110</t>
  </si>
  <si>
    <t>1 03 02000 01 0000 000</t>
  </si>
  <si>
    <t>Гайдаровского сельсовета Орджоникидзевского района Республики Хакасия на 2018 год.</t>
  </si>
  <si>
    <t>Сумма доходов на 2018 год</t>
  </si>
  <si>
    <t>2 02 35250 10 0000 151</t>
  </si>
  <si>
    <t>Иные межбюджетные трансферты</t>
  </si>
  <si>
    <t>Субвенции бюджетам  субъектов  Российской Федерации  и муниципальных образований</t>
  </si>
  <si>
    <t>Дотации бюджетам  субъектов  Российской Федерации  и муниципальных образований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</si>
  <si>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</si>
  <si>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</si>
  <si>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</si>
  <si>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</si>
  <si>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</si>
  <si>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</si>
  <si>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</t>
  </si>
  <si>
    <t>Налог на имущество физических лиц</t>
  </si>
  <si>
    <t>НАЛОГИ  НА ИМУЩЕСТВО</t>
  </si>
  <si>
    <t>Акцизы по подакцизным товарам (продукции), производимым на территории Российской Федерации</t>
  </si>
  <si>
    <t>НАЛОГИ НА ТОВАРЫ ( РАБОТЫ, УСЛУГИ),  РЕАЛИЗУЕМЫЕ НА ТЕРРИТОРИИ РОССИЙСКОЙ ФЕДЕРАЦИИ</t>
  </si>
  <si>
    <t>НАЛОГ НА ДОХОДЫ ФИЗИЧЕСКИХ ЛИЦ</t>
  </si>
  <si>
    <t>НАЛОГИ НА ПРИБЫЛЬ,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</si>
  <si>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</si>
  <si>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Прочие субсидии бюджетам сельских поселений</t>
  </si>
  <si>
    <t>2 02 40014 10 0000 151</t>
  </si>
  <si>
    <t>2 02 35118 10 0000 151</t>
  </si>
  <si>
    <t>2 02 35118 00 0000 151</t>
  </si>
  <si>
    <t>2 02 29999 10 0000 151</t>
  </si>
  <si>
    <t>на 2018 год и на плановый период 2019 и 2020 годов"</t>
  </si>
  <si>
    <t>Приложение 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</si>
  <si>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</si>
  <si>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</si>
  <si>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</si>
  <si>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</si>
  <si>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 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</si>
  <si>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</si>
  <si>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</si>
  <si>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</si>
  <si>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</si>
  <si>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</si>
  <si>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>Дотации на выравнивание уровня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</si>
  <si>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</si>
  <si>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</si>
  <si>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на частичную компенсацию расходов местных бюджетов по оплате труда работникам бюджетной сферы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</si>
  <si>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</si>
  <si>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</si>
  <si>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</si>
  <si>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</si>
  <si>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</si>
  <si>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</si>
  <si>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1 17 01050 10 0000 180 </t>
  </si>
  <si>
    <t>Невыясненные поступления, зачисляемые в бюджеты сельских поселений</t>
  </si>
  <si>
    <t>Дотации бюджетам сельских поселений на выравнивание уровня бюджетной обеспеченности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</si>
  <si>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</si>
  <si>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</si>
  <si>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от 28 апреля 2018 года №6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</si>
</sst>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2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4"/>
  <sheetViews>
    <sheetView tabSelected="1" zoomScalePageLayoutView="0" workbookViewId="0" topLeftCell="A31">
      <selection activeCell="G19" sqref="G19"/>
    </sheetView>
  </sheetViews>
  <sheetFormatPr defaultColWidth="9.140625" defaultRowHeight="15"/>
  <cols>
    <col min="1" max="1" width="2.8515625" style="0" customWidth="1"/>
    <col min="2" max="2" width="22.7109375" style="0" customWidth="1"/>
    <col min="3" max="3" width="50.00390625" style="0" customWidth="1"/>
    <col min="4" max="4" width="14.140625" style="0" customWidth="1"/>
  </cols>
  <sheetData>
    <row r="2" spans="3:4" ht="15">
      <c r="C2" s="28" t="s">
        <v>71</v>
      </c>
      <c r="D2" s="28"/>
    </row>
    <row r="3" spans="3:4" ht="15">
      <c r="C3" s="28" t="s">
        <v>4</v>
      </c>
      <c r="D3" s="28"/>
    </row>
    <row r="4" spans="3:4" ht="15">
      <c r="C4" s="28" t="s">
        <v>5</v>
      </c>
      <c r="D4" s="28"/>
    </row>
    <row r="5" spans="3:4" ht="15">
      <c r="C5" s="28" t="s">
        <v>6</v>
      </c>
      <c r="D5" s="28"/>
    </row>
    <row r="6" spans="3:4" ht="15">
      <c r="C6" s="28" t="s">
        <v>5</v>
      </c>
      <c r="D6" s="28"/>
    </row>
    <row r="7" spans="3:4" ht="15">
      <c r="C7" s="28" t="s">
        <v>70</v>
      </c>
      <c r="D7" s="28"/>
    </row>
    <row r="8" spans="3:4" ht="15">
      <c r="C8" s="25" t="s">
        <v>97</v>
      </c>
      <c r="D8" s="25"/>
    </row>
    <row r="9" spans="3:4" ht="15">
      <c r="C9" s="29"/>
      <c r="D9" s="30"/>
    </row>
    <row r="10" spans="2:4" ht="15.75">
      <c r="B10" s="26" t="s">
        <v>3</v>
      </c>
      <c r="C10" s="26"/>
      <c r="D10" s="26"/>
    </row>
    <row r="11" spans="2:4" ht="15">
      <c r="B11" s="27" t="s">
        <v>45</v>
      </c>
      <c r="C11" s="27"/>
      <c r="D11" s="27"/>
    </row>
    <row r="13" ht="15">
      <c r="D13" s="1" t="s">
        <v>2</v>
      </c>
    </row>
    <row r="14" spans="2:4" ht="37.5">
      <c r="B14" s="3" t="s">
        <v>0</v>
      </c>
      <c r="C14" s="4" t="s">
        <v>1</v>
      </c>
      <c r="D14" s="5" t="s">
        <v>46</v>
      </c>
    </row>
    <row r="15" spans="2:4" ht="15.75" customHeight="1">
      <c r="B15" s="2" t="s">
        <v>7</v>
      </c>
      <c r="C15" s="11" t="s">
        <v>41</v>
      </c>
      <c r="D15" s="15">
        <f>D16+D19+D25+D33+D36</f>
        <v>2257331</v>
      </c>
    </row>
    <row r="16" spans="2:4" ht="15.75" customHeight="1">
      <c r="B16" s="2" t="s">
        <v>8</v>
      </c>
      <c r="C16" s="2" t="s">
        <v>63</v>
      </c>
      <c r="D16" s="16">
        <f>D17</f>
        <v>2126631</v>
      </c>
    </row>
    <row r="17" spans="2:4" ht="15.75" customHeight="1">
      <c r="B17" s="2" t="s">
        <v>9</v>
      </c>
      <c r="C17" s="2" t="s">
        <v>62</v>
      </c>
      <c r="D17" s="16">
        <f>D18</f>
        <v>2126631</v>
      </c>
    </row>
    <row r="18" spans="2:4" ht="63.75" customHeight="1">
      <c r="B18" s="9" t="s">
        <v>10</v>
      </c>
      <c r="C18" s="7" t="s">
        <v>96</v>
      </c>
      <c r="D18" s="17">
        <v>2126631</v>
      </c>
    </row>
    <row r="19" spans="2:4" ht="44.25" customHeight="1">
      <c r="B19" s="2" t="s">
        <v>36</v>
      </c>
      <c r="C19" s="10" t="s">
        <v>61</v>
      </c>
      <c r="D19" s="16">
        <f>D20</f>
        <v>108700</v>
      </c>
    </row>
    <row r="20" spans="2:4" ht="44.25" customHeight="1">
      <c r="B20" s="2" t="s">
        <v>44</v>
      </c>
      <c r="C20" s="10" t="s">
        <v>60</v>
      </c>
      <c r="D20" s="18">
        <f>D21+D22+D23+D24</f>
        <v>108700</v>
      </c>
    </row>
    <row r="21" spans="2:4" ht="62.25" customHeight="1">
      <c r="B21" s="9" t="s">
        <v>37</v>
      </c>
      <c r="C21" s="7" t="s">
        <v>72</v>
      </c>
      <c r="D21" s="17">
        <v>30000</v>
      </c>
    </row>
    <row r="22" spans="2:4" ht="75.75" customHeight="1">
      <c r="B22" s="9" t="s">
        <v>38</v>
      </c>
      <c r="C22" s="7" t="s">
        <v>73</v>
      </c>
      <c r="D22" s="17">
        <v>25000</v>
      </c>
    </row>
    <row r="23" spans="2:4" ht="63.75" customHeight="1">
      <c r="B23" s="9" t="s">
        <v>39</v>
      </c>
      <c r="C23" s="7" t="s">
        <v>74</v>
      </c>
      <c r="D23" s="17">
        <v>38700</v>
      </c>
    </row>
    <row r="24" spans="2:4" ht="60.75" customHeight="1">
      <c r="B24" s="9" t="s">
        <v>40</v>
      </c>
      <c r="C24" s="7" t="s">
        <v>75</v>
      </c>
      <c r="D24" s="17">
        <v>15000</v>
      </c>
    </row>
    <row r="25" spans="2:4" ht="15.75" customHeight="1">
      <c r="B25" s="2" t="s">
        <v>11</v>
      </c>
      <c r="C25" s="2" t="s">
        <v>59</v>
      </c>
      <c r="D25" s="16">
        <f>D28+D26</f>
        <v>21000</v>
      </c>
    </row>
    <row r="26" spans="2:4" ht="15.75" customHeight="1">
      <c r="B26" s="2" t="s">
        <v>35</v>
      </c>
      <c r="C26" s="2" t="s">
        <v>58</v>
      </c>
      <c r="D26" s="16">
        <f>D27</f>
        <v>1000</v>
      </c>
    </row>
    <row r="27" spans="2:4" ht="36.75" customHeight="1">
      <c r="B27" s="6" t="s">
        <v>34</v>
      </c>
      <c r="C27" s="7" t="s">
        <v>95</v>
      </c>
      <c r="D27" s="18">
        <v>1000</v>
      </c>
    </row>
    <row r="28" spans="2:4" ht="15.75" customHeight="1">
      <c r="B28" s="2" t="s">
        <v>12</v>
      </c>
      <c r="C28" s="2" t="s">
        <v>57</v>
      </c>
      <c r="D28" s="16">
        <f>D29+D31</f>
        <v>20000</v>
      </c>
    </row>
    <row r="29" spans="2:4" ht="15.75" customHeight="1">
      <c r="B29" s="2" t="s">
        <v>42</v>
      </c>
      <c r="C29" s="2" t="s">
        <v>56</v>
      </c>
      <c r="D29" s="16">
        <f>D30</f>
        <v>17000</v>
      </c>
    </row>
    <row r="30" spans="2:4" ht="27" customHeight="1">
      <c r="B30" s="6" t="s">
        <v>32</v>
      </c>
      <c r="C30" s="7" t="s">
        <v>55</v>
      </c>
      <c r="D30" s="17">
        <v>17000</v>
      </c>
    </row>
    <row r="31" spans="2:4" ht="15.75" customHeight="1">
      <c r="B31" s="2" t="s">
        <v>43</v>
      </c>
      <c r="C31" s="2" t="s">
        <v>54</v>
      </c>
      <c r="D31" s="16">
        <f>D32</f>
        <v>3000</v>
      </c>
    </row>
    <row r="32" spans="2:4" ht="24.75" customHeight="1">
      <c r="B32" s="6" t="s">
        <v>33</v>
      </c>
      <c r="C32" s="7" t="s">
        <v>76</v>
      </c>
      <c r="D32" s="17">
        <v>3000</v>
      </c>
    </row>
    <row r="33" spans="2:4" ht="15">
      <c r="B33" s="2" t="s">
        <v>13</v>
      </c>
      <c r="C33" s="2" t="s">
        <v>53</v>
      </c>
      <c r="D33" s="16">
        <f>D34</f>
        <v>1000</v>
      </c>
    </row>
    <row r="34" spans="2:4" ht="38.25" customHeight="1">
      <c r="B34" s="6" t="s">
        <v>14</v>
      </c>
      <c r="C34" s="7" t="s">
        <v>77</v>
      </c>
      <c r="D34" s="17">
        <f>D35</f>
        <v>1000</v>
      </c>
    </row>
    <row r="35" spans="2:4" ht="61.5" customHeight="1">
      <c r="B35" s="6" t="s">
        <v>15</v>
      </c>
      <c r="C35" s="7" t="s">
        <v>78</v>
      </c>
      <c r="D35" s="17">
        <v>1000</v>
      </c>
    </row>
    <row r="36" spans="2:4" ht="45">
      <c r="B36" s="2" t="s">
        <v>16</v>
      </c>
      <c r="C36" s="10" t="s">
        <v>52</v>
      </c>
      <c r="D36" s="16">
        <f>D42</f>
        <v>0</v>
      </c>
    </row>
    <row r="37" spans="2:4" ht="72.75" customHeight="1">
      <c r="B37" s="6" t="s">
        <v>17</v>
      </c>
      <c r="C37" s="7" t="s">
        <v>79</v>
      </c>
      <c r="D37" s="17">
        <f>D38+D40</f>
        <v>0</v>
      </c>
    </row>
    <row r="38" spans="2:4" ht="75.75" customHeight="1">
      <c r="B38" s="6" t="s">
        <v>18</v>
      </c>
      <c r="C38" s="8" t="s">
        <v>80</v>
      </c>
      <c r="D38" s="17">
        <v>0</v>
      </c>
    </row>
    <row r="39" spans="2:4" ht="77.25">
      <c r="B39" s="6" t="s">
        <v>19</v>
      </c>
      <c r="C39" s="8" t="s">
        <v>80</v>
      </c>
      <c r="D39" s="17">
        <v>0</v>
      </c>
    </row>
    <row r="40" spans="2:4" ht="73.5" customHeight="1">
      <c r="B40" s="6" t="s">
        <v>20</v>
      </c>
      <c r="C40" s="7" t="s">
        <v>64</v>
      </c>
      <c r="D40" s="17">
        <f>D41</f>
        <v>0</v>
      </c>
    </row>
    <row r="41" spans="2:4" ht="63" customHeight="1">
      <c r="B41" s="6" t="s">
        <v>21</v>
      </c>
      <c r="C41" s="7" t="s">
        <v>81</v>
      </c>
      <c r="D41" s="17">
        <v>0</v>
      </c>
    </row>
    <row r="42" spans="2:4" ht="30" customHeight="1">
      <c r="B42" s="6" t="s">
        <v>92</v>
      </c>
      <c r="C42" s="24" t="s">
        <v>93</v>
      </c>
      <c r="D42" s="17"/>
    </row>
    <row r="43" spans="2:4" ht="47.25">
      <c r="B43" s="2" t="s">
        <v>22</v>
      </c>
      <c r="C43" s="12" t="s">
        <v>51</v>
      </c>
      <c r="D43" s="15">
        <f>D44+D49+D51+D56</f>
        <v>3077600</v>
      </c>
    </row>
    <row r="44" spans="2:4" ht="28.5" customHeight="1">
      <c r="B44" s="2" t="s">
        <v>23</v>
      </c>
      <c r="C44" s="13" t="s">
        <v>50</v>
      </c>
      <c r="D44" s="16">
        <f>D45+D47</f>
        <v>1869000</v>
      </c>
    </row>
    <row r="45" spans="2:4" ht="23.25" customHeight="1">
      <c r="B45" s="6" t="s">
        <v>24</v>
      </c>
      <c r="C45" s="8" t="s">
        <v>82</v>
      </c>
      <c r="D45" s="17">
        <f>D46</f>
        <v>1659000</v>
      </c>
    </row>
    <row r="46" spans="2:4" ht="29.25" customHeight="1">
      <c r="B46" s="6" t="s">
        <v>25</v>
      </c>
      <c r="C46" s="8" t="s">
        <v>94</v>
      </c>
      <c r="D46" s="17">
        <v>1659000</v>
      </c>
    </row>
    <row r="47" spans="2:4" ht="26.25">
      <c r="B47" s="6" t="s">
        <v>26</v>
      </c>
      <c r="C47" s="8" t="s">
        <v>83</v>
      </c>
      <c r="D47" s="17">
        <f>D48</f>
        <v>210000</v>
      </c>
    </row>
    <row r="48" spans="2:4" ht="26.25">
      <c r="B48" s="6" t="s">
        <v>27</v>
      </c>
      <c r="C48" s="8" t="s">
        <v>84</v>
      </c>
      <c r="D48" s="17">
        <v>210000</v>
      </c>
    </row>
    <row r="49" spans="2:4" ht="38.25" customHeight="1">
      <c r="B49" s="2" t="s">
        <v>69</v>
      </c>
      <c r="C49" s="23" t="s">
        <v>65</v>
      </c>
      <c r="D49" s="16">
        <v>1088900</v>
      </c>
    </row>
    <row r="50" spans="2:4" ht="31.5" customHeight="1">
      <c r="B50" s="21" t="s">
        <v>69</v>
      </c>
      <c r="C50" s="8" t="s">
        <v>85</v>
      </c>
      <c r="D50" s="17">
        <v>60000</v>
      </c>
    </row>
    <row r="51" spans="2:4" ht="30" customHeight="1">
      <c r="B51" s="2" t="s">
        <v>28</v>
      </c>
      <c r="C51" s="13" t="s">
        <v>49</v>
      </c>
      <c r="D51" s="16">
        <f>D52+D54</f>
        <v>84700</v>
      </c>
    </row>
    <row r="52" spans="2:4" ht="36.75" customHeight="1">
      <c r="B52" s="6" t="s">
        <v>68</v>
      </c>
      <c r="C52" s="8" t="s">
        <v>86</v>
      </c>
      <c r="D52" s="17">
        <f>D53</f>
        <v>64700</v>
      </c>
    </row>
    <row r="53" spans="2:4" ht="39">
      <c r="B53" s="6" t="s">
        <v>67</v>
      </c>
      <c r="C53" s="8" t="s">
        <v>86</v>
      </c>
      <c r="D53" s="17">
        <v>64700</v>
      </c>
    </row>
    <row r="54" spans="2:4" ht="39" customHeight="1">
      <c r="B54" s="6" t="s">
        <v>47</v>
      </c>
      <c r="C54" s="8" t="s">
        <v>87</v>
      </c>
      <c r="D54" s="17">
        <f>D55</f>
        <v>20000</v>
      </c>
    </row>
    <row r="55" spans="2:4" ht="44.25" customHeight="1">
      <c r="B55" s="6" t="s">
        <v>47</v>
      </c>
      <c r="C55" s="8" t="s">
        <v>87</v>
      </c>
      <c r="D55" s="17">
        <v>20000</v>
      </c>
    </row>
    <row r="56" spans="2:4" ht="15.75">
      <c r="B56" s="2" t="s">
        <v>29</v>
      </c>
      <c r="C56" s="13" t="s">
        <v>48</v>
      </c>
      <c r="D56" s="16">
        <f>D57+D59</f>
        <v>35000</v>
      </c>
    </row>
    <row r="57" spans="2:4" ht="50.25" customHeight="1">
      <c r="B57" s="6" t="s">
        <v>30</v>
      </c>
      <c r="C57" s="8" t="s">
        <v>88</v>
      </c>
      <c r="D57" s="17">
        <v>0</v>
      </c>
    </row>
    <row r="58" spans="2:4" ht="51" customHeight="1">
      <c r="B58" s="6" t="s">
        <v>31</v>
      </c>
      <c r="C58" s="8" t="s">
        <v>89</v>
      </c>
      <c r="D58" s="17">
        <v>0</v>
      </c>
    </row>
    <row r="59" spans="2:4" ht="65.25" customHeight="1">
      <c r="B59" s="22" t="s">
        <v>66</v>
      </c>
      <c r="C59" s="20" t="s">
        <v>90</v>
      </c>
      <c r="D59" s="17">
        <v>35000</v>
      </c>
    </row>
    <row r="60" ht="0.75" customHeight="1"/>
    <row r="61" ht="15" hidden="1"/>
    <row r="62" ht="15" hidden="1"/>
    <row r="63" ht="15" hidden="1"/>
    <row r="64" spans="2:4" ht="29.25" customHeight="1">
      <c r="B64" s="14"/>
      <c r="C64" s="14" t="s">
        <v>91</v>
      </c>
      <c r="D64" s="19">
        <f>D43+D15</f>
        <v>5334931</v>
      </c>
    </row>
  </sheetData>
  <sheetProtection/>
  <mergeCells count="10">
    <mergeCell ref="C8:D8"/>
    <mergeCell ref="B10:D10"/>
    <mergeCell ref="B11:D11"/>
    <mergeCell ref="C2:D2"/>
    <mergeCell ref="C3:D3"/>
    <mergeCell ref="C4:D4"/>
    <mergeCell ref="C5:D5"/>
    <mergeCell ref="C6:D6"/>
    <mergeCell ref="C7:D7"/>
    <mergeCell ref="C9:D9"/>
  </mergeCells>
  <printOptions/>
  <pageMargins left="0.7" right="0.7" top="0.75" bottom="0.75" header="0.3" footer="0.3"/>
  <pageSetup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2018-02-09T01:34:38Z</cp:lastPrinted>
  <dcterms:created xsi:type="dcterms:W3CDTF">2006-09-28T05:33:49Z</dcterms:created>
  <dcterms:modified xsi:type="dcterms:W3CDTF">2018-05-03T02:34:52Z</dcterms:modified>
  <cp:category/>
  <cp:version/>
  <cp:contentType/>
  <cp:contentStatus/>
</cp:coreProperties>
</file>