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<sst xmlns="http://schemas.openxmlformats.org/spreadsheetml/2006/main" count="27" uniqueCount="27">
  <si>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</si>
  <si>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</si>
  <si>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</si>
  <si>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</si>
  <si>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</si>
  <si>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</si>
  <si>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</si>
  <si>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</si>
  <si>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</si>
  <si>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</si>
  <si>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</si>
  <si>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 xml:space="preserve">                                                       Ф.№5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</si>
  <si>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</si>
  <si>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</si>
  <si>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</si>
  <si>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</si>
  <si>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</si>
  <si>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</si>
  <si>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</si>
  <si>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</si>
  <si>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</si>
  <si>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</si>
  <si>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</si>
  <si>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</si>
  <si>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</si>
  <si>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</si>
  <si>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ИНФОРМАЦИЯ
 О ХОДЕ  РАБОТ В ЖИВОТНОВОДСТВЕ ПО ХОЗЯЙСТВАМ 
ОРДЖОНИКИДЗЕВСКОГО РАЙОНА   31  августа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</si>
</sst>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7" width="9.421875" style="0" customWidth="1"/>
    <col min="8" max="8" width="9.8515625" style="0" customWidth="1"/>
    <col min="10" max="10" width="0.13671875" style="0" customWidth="1"/>
    <col min="11" max="11" width="9.00390625" style="0" hidden="1" customWidth="1"/>
  </cols>
  <sheetData>
    <row r="1" spans="1:11" ht="57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4.25" customHeight="1">
      <c r="A2" s="8"/>
      <c r="B2" s="9" t="s">
        <v>14</v>
      </c>
      <c r="C2" s="9" t="s">
        <v>17</v>
      </c>
      <c r="D2" s="9" t="s">
        <v>18</v>
      </c>
      <c r="E2" s="9" t="s">
        <v>25</v>
      </c>
      <c r="F2" s="9" t="s">
        <v>15</v>
      </c>
      <c r="G2" s="9" t="s">
        <v>20</v>
      </c>
      <c r="H2" s="12" t="s">
        <v>16</v>
      </c>
      <c r="I2" s="10" t="s">
        <v>12</v>
      </c>
      <c r="J2" s="1"/>
      <c r="K2" s="1"/>
    </row>
    <row r="3" spans="1:11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f>SUM(B3:H3)</f>
        <v>2464</v>
      </c>
      <c r="J3" s="1"/>
      <c r="K3" s="1"/>
    </row>
    <row r="4" spans="1:12" ht="15">
      <c r="A4" s="2" t="s">
        <v>1</v>
      </c>
      <c r="B4" s="5">
        <v>113.08</v>
      </c>
      <c r="C4" s="5">
        <v>40</v>
      </c>
      <c r="D4" s="5">
        <v>21.1</v>
      </c>
      <c r="E4" s="5">
        <v>18.78</v>
      </c>
      <c r="F4" s="5">
        <v>21.8</v>
      </c>
      <c r="G4" s="5">
        <v>19.8</v>
      </c>
      <c r="H4" s="13">
        <v>9.7</v>
      </c>
      <c r="I4" s="5">
        <f>SUM(B4:H4)</f>
        <v>244.26</v>
      </c>
      <c r="J4" s="1"/>
      <c r="K4" s="1"/>
      <c r="L4" s="14"/>
    </row>
    <row r="5" spans="1:11" ht="15">
      <c r="A5" s="2" t="s">
        <v>2</v>
      </c>
      <c r="B5" s="5">
        <v>90.62</v>
      </c>
      <c r="C5" s="5">
        <v>36.8</v>
      </c>
      <c r="D5" s="5">
        <v>18.6</v>
      </c>
      <c r="E5" s="5">
        <v>17.3</v>
      </c>
      <c r="F5" s="5">
        <v>17.8</v>
      </c>
      <c r="G5" s="5">
        <v>17.8</v>
      </c>
      <c r="H5" s="5">
        <v>7</v>
      </c>
      <c r="I5" s="5">
        <f>SUM(B5:H5)</f>
        <v>205.92000000000004</v>
      </c>
      <c r="J5" s="1"/>
      <c r="K5" s="1"/>
    </row>
    <row r="6" spans="1:11" ht="15">
      <c r="A6" s="2" t="s">
        <v>21</v>
      </c>
      <c r="B6" s="5">
        <v>101.76</v>
      </c>
      <c r="C6" s="5">
        <v>40.1</v>
      </c>
      <c r="D6" s="5">
        <v>20.79</v>
      </c>
      <c r="E6" s="5">
        <v>19.34</v>
      </c>
      <c r="F6" s="5">
        <v>19.89</v>
      </c>
      <c r="G6" s="5">
        <v>19.89</v>
      </c>
      <c r="H6" s="5">
        <v>7.56</v>
      </c>
      <c r="I6" s="5">
        <f>SUM(B6:H6)</f>
        <v>229.32999999999998</v>
      </c>
      <c r="J6" s="1"/>
      <c r="K6" s="1"/>
    </row>
    <row r="7" spans="1:11" ht="15">
      <c r="A7" s="2" t="s">
        <v>22</v>
      </c>
      <c r="B7" s="5">
        <v>133.24</v>
      </c>
      <c r="C7" s="5">
        <v>26.2</v>
      </c>
      <c r="D7" s="5">
        <v>20.45</v>
      </c>
      <c r="E7" s="5">
        <v>21.53</v>
      </c>
      <c r="F7" s="5">
        <v>21.29</v>
      </c>
      <c r="G7" s="5">
        <v>19.04</v>
      </c>
      <c r="H7" s="5">
        <v>11.96</v>
      </c>
      <c r="I7" s="5">
        <f>SUM(B7:H7)</f>
        <v>253.70999999999998</v>
      </c>
      <c r="J7" s="1"/>
      <c r="K7" s="1"/>
    </row>
    <row r="8" spans="1:11" ht="15">
      <c r="A8" s="2" t="s">
        <v>3</v>
      </c>
      <c r="B8" s="6">
        <f aca="true" t="shared" si="0" ref="B8:I8">B5/B4*100</f>
        <v>80.13795542978423</v>
      </c>
      <c r="C8" s="6">
        <f t="shared" si="0"/>
        <v>92</v>
      </c>
      <c r="D8" s="6">
        <f t="shared" si="0"/>
        <v>88.15165876777252</v>
      </c>
      <c r="E8" s="6">
        <f t="shared" si="0"/>
        <v>92.11927582534611</v>
      </c>
      <c r="F8" s="6">
        <f t="shared" si="0"/>
        <v>81.65137614678899</v>
      </c>
      <c r="G8" s="6">
        <f t="shared" si="0"/>
        <v>89.8989898989899</v>
      </c>
      <c r="H8" s="6">
        <f t="shared" si="0"/>
        <v>72.16494845360826</v>
      </c>
      <c r="I8" s="6">
        <f t="shared" si="0"/>
        <v>84.30361090641122</v>
      </c>
      <c r="J8" s="16">
        <f>SUM(D8:H8)</f>
        <v>423.9862490925058</v>
      </c>
      <c r="K8" s="1"/>
    </row>
    <row r="9" spans="1:11" ht="15">
      <c r="A9" s="2" t="s">
        <v>23</v>
      </c>
      <c r="B9" s="7">
        <f aca="true" t="shared" si="1" ref="B9:H9">B4/B3*100</f>
        <v>9.833043478260869</v>
      </c>
      <c r="C9" s="7">
        <f t="shared" si="1"/>
        <v>13.333333333333334</v>
      </c>
      <c r="D9" s="7">
        <f t="shared" si="1"/>
        <v>11.722222222222223</v>
      </c>
      <c r="E9" s="7">
        <f t="shared" si="1"/>
        <v>9.39</v>
      </c>
      <c r="F9" s="7">
        <f t="shared" si="1"/>
        <v>10.9</v>
      </c>
      <c r="G9" s="7">
        <f t="shared" si="1"/>
        <v>8.461538461538462</v>
      </c>
      <c r="H9" s="7">
        <f t="shared" si="1"/>
        <v>4.85</v>
      </c>
      <c r="I9" s="7">
        <f>SUM(I4/I3*100)</f>
        <v>9.91314935064935</v>
      </c>
      <c r="J9" s="1"/>
      <c r="K9" s="1"/>
    </row>
    <row r="10" spans="1:11" ht="15">
      <c r="A10" s="2" t="s">
        <v>24</v>
      </c>
      <c r="B10" s="11">
        <v>12</v>
      </c>
      <c r="C10" s="5">
        <v>13.4</v>
      </c>
      <c r="D10" s="5">
        <v>11.2</v>
      </c>
      <c r="E10" s="5">
        <v>9.7</v>
      </c>
      <c r="F10" s="5">
        <v>11.1</v>
      </c>
      <c r="G10" s="5">
        <v>8.1</v>
      </c>
      <c r="H10" s="5">
        <v>6.9</v>
      </c>
      <c r="I10" s="11">
        <v>10.7</v>
      </c>
      <c r="J10" s="1"/>
      <c r="K10" s="1"/>
    </row>
    <row r="11" spans="1:11" ht="15">
      <c r="A11" s="2" t="s">
        <v>19</v>
      </c>
      <c r="B11" s="11">
        <v>11</v>
      </c>
      <c r="C11" s="11"/>
      <c r="D11" s="11"/>
      <c r="E11" s="11"/>
      <c r="F11" s="11"/>
      <c r="G11" s="11"/>
      <c r="H11" s="1"/>
      <c r="I11" s="1"/>
      <c r="J11" s="1"/>
      <c r="K11" s="1"/>
    </row>
    <row r="12" spans="1:11" ht="15">
      <c r="A12" s="3" t="s">
        <v>8</v>
      </c>
      <c r="B12" s="11">
        <v>7.5</v>
      </c>
      <c r="C12" s="11"/>
      <c r="D12" s="11"/>
      <c r="E12" s="11"/>
      <c r="F12" s="11"/>
      <c r="G12" s="11"/>
      <c r="H12" s="1"/>
      <c r="I12" s="1"/>
      <c r="J12" s="1"/>
      <c r="K12" s="1"/>
    </row>
    <row r="13" spans="1:11" ht="15">
      <c r="A13" s="3" t="s">
        <v>9</v>
      </c>
      <c r="B13" s="11">
        <v>11.9</v>
      </c>
      <c r="C13" s="11"/>
      <c r="D13" s="11"/>
      <c r="E13" s="11"/>
      <c r="F13" s="11"/>
      <c r="G13" s="11"/>
      <c r="H13" s="1"/>
      <c r="I13" s="1"/>
      <c r="J13" s="1"/>
      <c r="K13" s="1"/>
    </row>
    <row r="14" spans="1:11" ht="15">
      <c r="A14" s="3" t="s">
        <v>10</v>
      </c>
      <c r="B14" s="11">
        <v>10.2</v>
      </c>
      <c r="C14" s="11"/>
      <c r="D14" s="11"/>
      <c r="E14" s="11"/>
      <c r="F14" s="11"/>
      <c r="G14" s="11"/>
      <c r="H14" s="1"/>
      <c r="I14" s="1"/>
      <c r="J14" s="1"/>
      <c r="K14" s="1"/>
    </row>
    <row r="15" spans="1:11" ht="15">
      <c r="A15" s="3" t="s">
        <v>11</v>
      </c>
      <c r="B15" s="11">
        <v>8.7</v>
      </c>
      <c r="C15" s="11"/>
      <c r="D15" s="11"/>
      <c r="E15" s="11"/>
      <c r="F15" s="11"/>
      <c r="G15" s="11"/>
      <c r="H15" s="1"/>
      <c r="I15" s="1"/>
      <c r="J15" s="1"/>
      <c r="K15" s="1"/>
    </row>
    <row r="16" spans="1:11" ht="15">
      <c r="A16" s="2" t="s">
        <v>13</v>
      </c>
      <c r="B16" s="11">
        <v>8.5</v>
      </c>
      <c r="C16" s="11"/>
      <c r="D16" s="11"/>
      <c r="E16" s="11"/>
      <c r="F16" s="11"/>
      <c r="G16" s="11"/>
      <c r="H16" s="1"/>
      <c r="I16" s="1"/>
      <c r="J16" s="1"/>
      <c r="K16" s="1"/>
    </row>
    <row r="17" spans="1:11" ht="15">
      <c r="A17" s="2" t="s">
        <v>4</v>
      </c>
      <c r="B17" s="5">
        <v>5</v>
      </c>
      <c r="C17" s="5"/>
      <c r="D17" s="5"/>
      <c r="E17" s="5"/>
      <c r="F17" s="5"/>
      <c r="G17" s="5"/>
      <c r="H17" s="1"/>
      <c r="I17" s="5">
        <f>SUM(B17:H17)</f>
        <v>5</v>
      </c>
      <c r="J17" s="1"/>
      <c r="K17" s="1"/>
    </row>
    <row r="18" spans="1:11" ht="15">
      <c r="A18" s="2" t="s">
        <v>5</v>
      </c>
      <c r="B18" s="5">
        <v>8</v>
      </c>
      <c r="C18" s="5"/>
      <c r="D18" s="5"/>
      <c r="E18" s="5"/>
      <c r="F18" s="5"/>
      <c r="G18" s="5"/>
      <c r="H18" s="1"/>
      <c r="I18" s="5">
        <f>SUM(B18:H18)</f>
        <v>8</v>
      </c>
      <c r="J18" s="1"/>
      <c r="K18" s="1"/>
    </row>
    <row r="19" spans="1:11" ht="15">
      <c r="A19" s="2" t="s">
        <v>6</v>
      </c>
      <c r="B19" s="5">
        <v>151</v>
      </c>
      <c r="C19" s="5">
        <v>30</v>
      </c>
      <c r="D19" s="5">
        <v>9</v>
      </c>
      <c r="E19" s="5">
        <v>13</v>
      </c>
      <c r="F19" s="5">
        <v>16</v>
      </c>
      <c r="G19" s="5">
        <v>10</v>
      </c>
      <c r="H19" s="5">
        <v>1</v>
      </c>
      <c r="I19" s="5">
        <f>SUM(B19:H19)</f>
        <v>230</v>
      </c>
      <c r="J19" s="1"/>
      <c r="K19" s="1"/>
    </row>
    <row r="20" spans="1:11" ht="15">
      <c r="A20" s="2" t="s">
        <v>7</v>
      </c>
      <c r="B20" s="5">
        <v>97</v>
      </c>
      <c r="C20" s="5">
        <v>32</v>
      </c>
      <c r="D20" s="5">
        <v>40</v>
      </c>
      <c r="E20" s="15">
        <v>40</v>
      </c>
      <c r="F20" s="5">
        <v>15</v>
      </c>
      <c r="G20" s="5">
        <v>26</v>
      </c>
      <c r="H20" s="5">
        <v>17</v>
      </c>
      <c r="I20" s="5">
        <f>SUM(B20:H20)</f>
        <v>267</v>
      </c>
      <c r="J20" s="1"/>
      <c r="K20" s="1"/>
    </row>
    <row r="21" spans="1:11" ht="14.25" customHeight="1">
      <c r="A21" s="1"/>
      <c r="B21" s="1"/>
      <c r="C21" s="1"/>
      <c r="D21" s="1"/>
      <c r="E21" s="5"/>
      <c r="F21" s="1"/>
      <c r="G21" s="1"/>
      <c r="H21" s="5"/>
      <c r="I21" s="1"/>
      <c r="J21" s="1"/>
      <c r="K21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2018-08-31T00:33:58Z</dcterms:modified>
  <cp:category/>
  <cp:version/>
  <cp:contentType/>
  <cp:contentStatus/>
</cp:coreProperties>
</file>