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Server\для обмена\Документы фонда\Правление\Протоколы 2024 год\Протокол 25 от 19.03.2024 Нормативка\"/>
    </mc:Choice>
  </mc:AlternateContent>
  <bookViews>
    <workbookView xWindow="0" yWindow="0" windowWidth="28800" windowHeight="12210" tabRatio="890" activeTab="7"/>
  </bookViews>
  <sheets>
    <sheet name="1.1. Легкий старт-Оборот" sheetId="9" r:id="rId1"/>
    <sheet name="1.1.1. Легкий старт-Инвест" sheetId="17" r:id="rId2"/>
    <sheet name="1.2.Беззалоговый" sheetId="11" r:id="rId3"/>
    <sheet name="1.3.Развитие -Оборотный" sheetId="12" r:id="rId4"/>
    <sheet name="1.3.1 Развитие -Инвест" sheetId="18" r:id="rId5"/>
    <sheet name="1.4.Рефинансирование" sheetId="14" r:id="rId6"/>
    <sheet name="1.5.Самозанятым" sheetId="15" r:id="rId7"/>
    <sheet name="1.6 Восстановл поголовья" sheetId="20" r:id="rId8"/>
    <sheet name="Лист8" sheetId="19" r:id="rId9"/>
  </sheets>
  <definedNames>
    <definedName name="_xlnm.Print_Area" localSheetId="0">'1.1. Легкий старт-Оборот'!$A$1:$E$38</definedName>
    <definedName name="_xlnm.Print_Area" localSheetId="1">'1.1.1. Легкий старт-Инвест'!$A$1:$E$38</definedName>
    <definedName name="_xlnm.Print_Area" localSheetId="2">'1.2.Беззалоговый'!$A$1:$E$41</definedName>
    <definedName name="_xlnm.Print_Area" localSheetId="4">'1.3.1 Развитие -Инвест'!$A$1:$E$40</definedName>
    <definedName name="_xlnm.Print_Area" localSheetId="3">'1.3.Развитие -Оборотный'!$A$1:$E$40</definedName>
    <definedName name="_xlnm.Print_Area" localSheetId="5">'1.4.Рефинансирование'!$A$1:$D$38</definedName>
    <definedName name="_xlnm.Print_Area" localSheetId="6">'1.5.Самозанятым'!$A$1:$E$38</definedName>
    <definedName name="_xlnm.Print_Area" localSheetId="7">'1.6 Восстановл поголовья'!$A$1:$E$33</definedName>
  </definedNames>
  <calcPr calcId="162913" refMode="R1C1"/>
</workbook>
</file>

<file path=xl/calcChain.xml><?xml version="1.0" encoding="utf-8"?>
<calcChain xmlns="http://schemas.openxmlformats.org/spreadsheetml/2006/main">
  <c r="E25" i="19" l="1"/>
  <c r="C25" i="19"/>
  <c r="E24" i="19"/>
  <c r="C24" i="19"/>
  <c r="E23" i="19"/>
  <c r="C23" i="19"/>
  <c r="E20" i="19"/>
  <c r="C20" i="19"/>
  <c r="E19" i="19"/>
  <c r="C19" i="19"/>
  <c r="E18" i="19"/>
  <c r="C18" i="19"/>
</calcChain>
</file>

<file path=xl/sharedStrings.xml><?xml version="1.0" encoding="utf-8"?>
<sst xmlns="http://schemas.openxmlformats.org/spreadsheetml/2006/main" count="584" uniqueCount="181">
  <si>
    <t>Приложение 1КП. 1.1. к «Положению о порядке и об условиях предоставления микрозаймов субъектам малого и среднего предпринимательства, физическим лицам, применяющим специальный налоговый режим «налог на профессиональный доход»</t>
  </si>
  <si>
    <r>
      <rPr>
        <b/>
        <sz val="11"/>
        <rFont val="Arial"/>
        <family val="2"/>
        <charset val="204"/>
      </rPr>
      <t xml:space="preserve">Республиканский фонд - микрокредитная компания Хакасии
</t>
    </r>
    <r>
      <rPr>
        <b/>
        <sz val="10"/>
        <rFont val="Arial"/>
        <family val="2"/>
        <charset val="204"/>
      </rPr>
      <t xml:space="preserve">Учредитель: Правительство Республики Хакасия </t>
    </r>
  </si>
  <si>
    <t>Наименование продукта</t>
  </si>
  <si>
    <t>"Легкий старт-Оборот"</t>
  </si>
  <si>
    <t>Для кого</t>
  </si>
  <si>
    <t>Для вновь зарегистрированных субъектов малого и среднего предпринимательства (СМСП) 
и действующих менее 1 (одного) года, на момент подачи заявки.</t>
  </si>
  <si>
    <t>Особые условия</t>
  </si>
  <si>
    <t>нет</t>
  </si>
  <si>
    <t>Цели, сроки</t>
  </si>
  <si>
    <t>Цели микрозайма</t>
  </si>
  <si>
    <t>Срок микрозайма</t>
  </si>
  <si>
    <r>
      <rPr>
        <b/>
        <sz val="10"/>
        <rFont val="Arial"/>
        <family val="2"/>
        <charset val="204"/>
      </rPr>
      <t xml:space="preserve">Отсрочка </t>
    </r>
    <r>
      <rPr>
        <sz val="10"/>
        <rFont val="Arial"/>
        <family val="2"/>
        <charset val="204"/>
      </rPr>
      <t>по основному долгу</t>
    </r>
  </si>
  <si>
    <r>
      <rPr>
        <b/>
        <sz val="10"/>
        <rFont val="Arial"/>
        <family val="2"/>
        <charset val="204"/>
      </rPr>
      <t>Пополнение оборотных средств:</t>
    </r>
    <r>
      <rPr>
        <sz val="10"/>
        <rFont val="Arial"/>
        <family val="2"/>
        <charset val="204"/>
      </rPr>
      <t xml:space="preserve">
• затраты на закупку сырья и материалов для производства продукции;
• товаров для последующей перепродажи;
• оплата текущих расходов, в том числе погашение текущей задолженности перед бюджетом;
• перечисление текущих платежей за аренду помещений (но не более 1/3 части кредита);
• паушальный взнос по франшизе;
• иные.</t>
    </r>
  </si>
  <si>
    <t>до 24 месяцев</t>
  </si>
  <si>
    <t>до 3 месяцев</t>
  </si>
  <si>
    <t xml:space="preserve">Лимиты
</t>
  </si>
  <si>
    <t>Лимит на одного заемщика
не более</t>
  </si>
  <si>
    <t>Лимит на Группу компаний
не более</t>
  </si>
  <si>
    <t>Максимальный размер займов без залога</t>
  </si>
  <si>
    <t>Пояснения</t>
  </si>
  <si>
    <t>Микропредприятия</t>
  </si>
  <si>
    <t>1 000 000 рублей</t>
  </si>
  <si>
    <t>5 000 000 рублей</t>
  </si>
  <si>
    <t>500 000 рублей</t>
  </si>
  <si>
    <t>Классификация заемщиков 
по 209-ФЗ от 24.07.2007г., отраженных в Едином реестре субъектов МСП</t>
  </si>
  <si>
    <t>Сумма и залоговое обеспечение</t>
  </si>
  <si>
    <t>Сумма</t>
  </si>
  <si>
    <t>Залоговое обеспечение</t>
  </si>
  <si>
    <t>от 150 000 рублей 
до  300 000 рублей</t>
  </si>
  <si>
    <r>
      <rPr>
        <b/>
        <sz val="10"/>
        <rFont val="Arial"/>
        <family val="2"/>
        <charset val="204"/>
      </rPr>
      <t>Без залога или Поручительство ИП/ЮЛ</t>
    </r>
    <r>
      <rPr>
        <sz val="10"/>
        <rFont val="Arial"/>
        <family val="2"/>
        <charset val="204"/>
      </rPr>
      <t xml:space="preserve"> (с анализом финансового состояния)</t>
    </r>
    <r>
      <rPr>
        <b/>
        <sz val="10"/>
        <rFont val="Arial"/>
        <family val="2"/>
        <charset val="204"/>
      </rPr>
      <t xml:space="preserve">
Для ИП поручительство супруга(и) </t>
    </r>
    <r>
      <rPr>
        <sz val="10"/>
        <rFont val="Arial"/>
        <family val="2"/>
        <charset val="204"/>
      </rPr>
      <t>в обязательном порядке.</t>
    </r>
  </si>
  <si>
    <t xml:space="preserve"> от 300 001 рубля
до 1 000 000 рублей</t>
  </si>
  <si>
    <r>
      <rPr>
        <b/>
        <sz val="10"/>
        <rFont val="Arial"/>
        <family val="2"/>
        <charset val="204"/>
      </rPr>
      <t>Залог (собственный/ третьих лиц/ приобретаемый) и/или поручительство Гарантийного фонда РХ. 
Поручительство иных ЮЛ/ИП.
В обязательном порядке поручительство:
- для ИП супруга(и)</t>
    </r>
    <r>
      <rPr>
        <sz val="10"/>
        <rFont val="Arial"/>
        <family val="2"/>
        <charset val="204"/>
      </rPr>
      <t xml:space="preserve"> при наличии,</t>
    </r>
    <r>
      <rPr>
        <b/>
        <sz val="10"/>
        <rFont val="Arial"/>
        <family val="2"/>
        <charset val="204"/>
      </rPr>
      <t xml:space="preserve">
- для ООО руководителя и учредителей ЮЛ,</t>
    </r>
    <r>
      <rPr>
        <sz val="10"/>
        <rFont val="Arial"/>
        <family val="2"/>
        <charset val="204"/>
      </rPr>
      <t xml:space="preserve"> с долей 25% и выше в уставном капитале общества.</t>
    </r>
  </si>
  <si>
    <t>ТЭО/Бизнес-план</t>
  </si>
  <si>
    <t>Требуется</t>
  </si>
  <si>
    <t>Место нахождения СМСП и вид деятельности</t>
  </si>
  <si>
    <t>при наличии залога</t>
  </si>
  <si>
    <t>при отсутствии залога</t>
  </si>
  <si>
    <t>Процентная ставка 
(в % годовых)</t>
  </si>
  <si>
    <t>Территория Республики Хакасия</t>
  </si>
  <si>
    <t>4%</t>
  </si>
  <si>
    <t>6%</t>
  </si>
  <si>
    <r>
      <rPr>
        <b/>
        <sz val="10"/>
        <rFont val="Arial"/>
        <family val="2"/>
        <charset val="204"/>
      </rPr>
      <t>Территория моногорода Республики Хакасия, при реализации СМСП приоритетных проектов *
Территория Республики Хакасия, для социального предпринимательства в РХ</t>
    </r>
    <r>
      <rPr>
        <sz val="10"/>
        <rFont val="Arial"/>
        <family val="2"/>
        <charset val="204"/>
      </rPr>
      <t xml:space="preserve"> (в рамках 209-ФЗ).</t>
    </r>
  </si>
  <si>
    <t>Общие условия для всех</t>
  </si>
  <si>
    <r>
      <rPr>
        <sz val="10"/>
        <rFont val="Arial"/>
        <family val="2"/>
        <charset val="204"/>
      </rPr>
      <t xml:space="preserve">Заемщик обязуется в течение срока действия Договора микрозайма на ежегодной основе выполнять следующие требования:
- поддержание безубыточной деятельности Заемщика;
- обеспечить объем годовой выручки Заемщика </t>
    </r>
    <r>
      <rPr>
        <b/>
        <sz val="10"/>
        <rFont val="Arial"/>
        <family val="2"/>
        <charset val="204"/>
      </rPr>
      <t>не менее 70%</t>
    </r>
    <r>
      <rPr>
        <sz val="10"/>
        <rFont val="Arial"/>
        <family val="2"/>
        <charset val="204"/>
      </rPr>
      <t xml:space="preserve"> по отношению к соответствующему периоду прошлого года. </t>
    </r>
  </si>
  <si>
    <t>Порядок обращения</t>
  </si>
  <si>
    <t xml:space="preserve"> - Обратиться в Республиканский фонд - МКК Хакасии по телефону или эл. почте;
 - Отправить со своей эл. почты запрос на пакет документов для получения микрозайма.</t>
  </si>
  <si>
    <t>Срок рассмотрения заявки</t>
  </si>
  <si>
    <r>
      <rPr>
        <b/>
        <sz val="10"/>
        <rFont val="Arial"/>
        <family val="2"/>
        <charset val="204"/>
      </rPr>
      <t>до 10 рабочих дней</t>
    </r>
    <r>
      <rPr>
        <sz val="10"/>
        <rFont val="Arial"/>
        <family val="2"/>
        <charset val="204"/>
      </rPr>
      <t xml:space="preserve"> (с момента получения полного пакета документов, соответствующего требованиям Фонда)
</t>
    </r>
    <r>
      <rPr>
        <b/>
        <sz val="10"/>
        <rFont val="Arial"/>
        <family val="2"/>
        <charset val="204"/>
      </rPr>
      <t>1 рабочий день</t>
    </r>
    <r>
      <rPr>
        <sz val="10"/>
        <rFont val="Arial"/>
        <family val="2"/>
        <charset val="204"/>
      </rPr>
      <t xml:space="preserve">  (с момента получения полного пакета документов, соответствующего требованиям Фонда)</t>
    </r>
    <r>
      <rPr>
        <b/>
        <sz val="10"/>
        <rFont val="Arial"/>
        <family val="2"/>
        <charset val="204"/>
      </rPr>
      <t xml:space="preserve"> в рамках лимита*</t>
    </r>
  </si>
  <si>
    <t>Возрастные ограничения</t>
  </si>
  <si>
    <t xml:space="preserve"> - ИП / ГКФХ могут выступать в качестве Заявителя при соблюдении возрастных ограничений: от 18 лет до 70 лет на дату подачи Заявки. 
 - Юридические лица могут выступать в качестве Заявителя, если их органы управления (учредители, директор и пр.) соответствуют следующим возрастным ограничениям: от 18 лет до 70 лет на дату подачи Заявки.</t>
  </si>
  <si>
    <t>Досрочное погашение микрозайма:</t>
  </si>
  <si>
    <t>Да (без комиссий).
По письменному заявлению Заемщика.</t>
  </si>
  <si>
    <t>Подробную информацию можно получить по следующим реквизитам:</t>
  </si>
  <si>
    <t>почтовый адрес: 
655017, г. Абакан, а/я 126</t>
  </si>
  <si>
    <t>г. Абакан, пр-кт Дружбы Народов, 2а, 2 этаж , 
Центр "Мой бизнес"</t>
  </si>
  <si>
    <t>тел.: 8 (3902) 248-688
сот. тел.: 8-983-191-2085</t>
  </si>
  <si>
    <t>эл. адрес: nogfrh@mail.ru</t>
  </si>
  <si>
    <t>Правом на получение микрозайма  обладают СМСП, в совокупности  отвечающие следующим критериям:</t>
  </si>
  <si>
    <t>1) субъекты малого и среднего предпринимательства, внесенные в единый реестр субъектов малого и среднего предпринимательства;
2) государственная регистрация в качестве налогоплательщика и осуществление деятельности на территории Республики Хакасия;
3) в отношении которых в течение двух лет (либо меньшего срока в зависимости от срока хозяйственной деятельности) и на дату подачи заявления о предоставлении микрозайма не применялись процедуры несостоятельности (банкротства), либо санкции в виде аннулирования или приостановления действия лицензии (в случае, если вид деятельности субъекта малого и среднего предпринимательства подлежит лицензированию в соответствии с законодательством)
4) субъекты малого и среднего предпринимательства имеет положительную кредитную историю;
5) заявляемый доход от текущей деятельности для погашения микрозайма и процентов, подтверждается документально (выпиской по р/счету, книгой доходов и расходов, отчетами по онлайн-кассе, декларацией, иными официальными документами).</t>
  </si>
  <si>
    <t>*Под приоритетными понимаются проекты, которые удовлетворяют одному или нескольким условиям:</t>
  </si>
  <si>
    <t>* государственная микрофинансовая организация устанавливает лимит в размере не менее 10% размера собственных средств (капитала) государственной микрофинансовой организации для предоставления микрозаймов субъектам малого и среднего предпринимательства в соответствии с требованиями, предусмотренными пунктом 49 Правил, приведенных в приложении N 35 к государственной программе Российской Федерации «Экономическое развитие и инновационная экономика», утвержденных постановлением Правительства Российской Федерации от 15 апреля 2014 г. N 316.</t>
  </si>
  <si>
    <t>Микрозаймы 
НЕ ВЫДАЮТСЯ 
на следующие цели:</t>
  </si>
  <si>
    <t>1. оплата долговых обязательств перед другими кредиторами (кроме рефинансирования);
2. оплата исполнительных листов, штрафов, пеней, неустоек, недоимок, платежных требований и инкассовых поручений;
3. любые операции с ценными бумагами;
4. предоставление займов внутри группы компаний и третьим лицам;
5. осуществление вложений (взносов) в уставные капиталы других юридических лиц;
6. оплата сделок, очевидно не соответствующих характеру деятельности субъекта МСП;
7. выплата заработной платы, в том числе погашение задолженности по заработной плате;
8. погашение лизинговых платежей (за исключением авансового платежа по договору лизинга);
9. перечисление текущих платежей за аренду помещений более 1/3 части кредита.</t>
  </si>
  <si>
    <t>Микрозаймы НЕ предоставляются следующим СМСП:</t>
  </si>
  <si>
    <t xml:space="preserve">  - являющимся кредитными организациями, страховыми организациями (за исключением потребительских кооперативов), инвестиционными фондами, негосударственными пенсионными фондами, профессиональными участниками рынка ценных бумаг, ломбардами, участниками соглашения о разделе продукции;
  - осуществляющим предпринимательскую деятельность в сфере игорного бизнеса;
  - являющимся в порядке, установленном законодательством Российской Федерации о валютном регулировании и валютном контроле, нерезидентами Российской Федерации, за исключением случаев, предусмотренных международными договорами Российской Федерации;
  - осуществляющим производство и торговлю оружием.</t>
  </si>
  <si>
    <t>Моногорода РХ</t>
  </si>
  <si>
    <t>МО г. Абаза, МО г. Саяногорск, МО г. Сорск. МО Вершино-Тёйский поссовет, МО г. Черногорск, МО Туимский сельсовет</t>
  </si>
  <si>
    <t>Приложение 1КП. 1.1.1. к «Положению о порядке и об условиях предоставления микрозаймов субъектам малого и среднего предпринимательства, физическим лицам, применяющим специальный налоговый режим «налог на профессиональный доход»</t>
  </si>
  <si>
    <t>"Легкий старт-Инвест"</t>
  </si>
  <si>
    <t>Приобретение внеоборотных средств.
Авансовый платеж по договору лизинга.</t>
  </si>
  <si>
    <t>до 36 месяцев</t>
  </si>
  <si>
    <t>до 9 месяцев
(в зависимости от проекта)</t>
  </si>
  <si>
    <t>1 500 000 рублей</t>
  </si>
  <si>
    <t xml:space="preserve"> от 300 001 рубля
до 1 500 000 рублей</t>
  </si>
  <si>
    <t>Приложение 1КП. 1.2. к «Положению о порядке и об условиях предоставления микрозаймов субъектам малого и среднего предпринимательства, физическим лицам, применяющим специальный налоговый режим «налог на профессиональный доход»</t>
  </si>
  <si>
    <t>"Беззалоговый"</t>
  </si>
  <si>
    <t>Для действующих субъектов малого и среднего предпринимательства (СМСП)  
Заемщик зарегистрирован и осуществляет деятельность на территории Республики Хакасия</t>
  </si>
  <si>
    <r>
      <rPr>
        <b/>
        <sz val="10"/>
        <rFont val="Arial"/>
        <family val="2"/>
        <charset val="204"/>
      </rPr>
      <t xml:space="preserve">ведение финансово-экономической деятельности </t>
    </r>
    <r>
      <rPr>
        <b/>
        <sz val="11"/>
        <rFont val="Arial"/>
        <family val="2"/>
        <charset val="204"/>
      </rPr>
      <t>не менее 2-х месяцев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(подтвержденное документально)</t>
    </r>
  </si>
  <si>
    <t>Пополнение оборотных средств.
Приобретение внеоборотных средств.</t>
  </si>
  <si>
    <t>до 18 месяцев</t>
  </si>
  <si>
    <r>
      <rPr>
        <b/>
        <sz val="10"/>
        <rFont val="Arial"/>
        <family val="2"/>
        <charset val="204"/>
      </rPr>
      <t>Отсрочка</t>
    </r>
    <r>
      <rPr>
        <sz val="10"/>
        <rFont val="Arial"/>
        <family val="2"/>
        <charset val="204"/>
      </rPr>
      <t xml:space="preserve"> по основному долгу</t>
    </r>
  </si>
  <si>
    <t>300 000 рублей</t>
  </si>
  <si>
    <t>Малые и средние предприятия</t>
  </si>
  <si>
    <t>10 000 000 рублей
(При 1-м и 2-м классе кредитоспособности)</t>
  </si>
  <si>
    <t>от 150 000 рублей до 300 000 рублей</t>
  </si>
  <si>
    <t>Залог</t>
  </si>
  <si>
    <t>Поручительство</t>
  </si>
  <si>
    <t>Нет</t>
  </si>
  <si>
    <r>
      <rPr>
        <b/>
        <sz val="10"/>
        <rFont val="Arial"/>
        <family val="2"/>
        <charset val="204"/>
      </rPr>
      <t>В обязательном порядке поручительство:
- для ИП супруга(и)</t>
    </r>
    <r>
      <rPr>
        <sz val="10"/>
        <rFont val="Arial"/>
        <family val="2"/>
        <charset val="204"/>
      </rPr>
      <t xml:space="preserve"> при наличии,
</t>
    </r>
    <r>
      <rPr>
        <b/>
        <sz val="10"/>
        <rFont val="Arial"/>
        <family val="2"/>
        <charset val="204"/>
      </rPr>
      <t xml:space="preserve">- для ООО руководителя и учредителей ЮЛ, </t>
    </r>
    <r>
      <rPr>
        <sz val="10"/>
        <rFont val="Arial"/>
        <family val="2"/>
        <charset val="204"/>
      </rPr>
      <t>с долей 25% и выше в уставном капитале общества.</t>
    </r>
  </si>
  <si>
    <t>Не требуется</t>
  </si>
  <si>
    <t>13%</t>
  </si>
  <si>
    <t>Территория моногорода Республики Хакасия, при реализации СМСП приоритетных проектов *
Территория Республики Хакасия, для социального предпринимательства в РХ (в рамках 209-ФЗ).</t>
  </si>
  <si>
    <t>г. Абакан, пр-кт Дружбы Народов, 2а, 
2 этаж , Центр "Мой бизнес"</t>
  </si>
  <si>
    <t xml:space="preserve">Приложение 1КП. 1.3. к «Положению о порядке и об условиях предоставления микрозаймов субъектам малого и среднего предпринимательства, физическим лицам, применяющим специальный налоговый режим «налог на профессиональный доход» </t>
  </si>
  <si>
    <t>"Развитие-Оборотный"</t>
  </si>
  <si>
    <r>
      <rPr>
        <b/>
        <sz val="10"/>
        <rFont val="Arial"/>
        <family val="2"/>
        <charset val="204"/>
      </rPr>
      <t xml:space="preserve">ведение финансово-экономической деятельности </t>
    </r>
    <r>
      <rPr>
        <b/>
        <sz val="11"/>
        <rFont val="Arial"/>
        <family val="2"/>
        <charset val="204"/>
      </rPr>
      <t xml:space="preserve">не менее 2-х месяцев </t>
    </r>
    <r>
      <rPr>
        <sz val="11"/>
        <rFont val="Arial"/>
        <family val="2"/>
        <charset val="204"/>
      </rPr>
      <t>(подтвержденное документально)</t>
    </r>
  </si>
  <si>
    <t>3 000 000 рублей</t>
  </si>
  <si>
    <t xml:space="preserve"> от 300 001 рубля до 3 000 000/ 5 000 000 рублей</t>
  </si>
  <si>
    <t>Залог (собственный/ третьих лиц/ приобретаемый) и/или поручительство Гарантийного фонда РХ.
Поручительство иных ЮЛ/ИП.</t>
  </si>
  <si>
    <t>9%</t>
  </si>
  <si>
    <t>7,5%</t>
  </si>
  <si>
    <t xml:space="preserve">Приложение 1КП. 1.3.1. к «Положению о порядке и об условиях предоставления микрозаймов субъектам малого и среднего предпринимательства, физическим лицам, применяющим специальный налоговый режим «налог на профессиональный доход» </t>
  </si>
  <si>
    <t>"Развитие-Инвест"</t>
  </si>
  <si>
    <r>
      <rPr>
        <sz val="10"/>
        <rFont val="Arial"/>
        <family val="2"/>
        <charset val="204"/>
      </rPr>
      <t xml:space="preserve">до </t>
    </r>
    <r>
      <rPr>
        <b/>
        <sz val="10"/>
        <rFont val="Arial"/>
        <family val="2"/>
        <charset val="204"/>
      </rPr>
      <t>10 рабочих дней</t>
    </r>
    <r>
      <rPr>
        <sz val="10"/>
        <rFont val="Arial"/>
        <family val="2"/>
        <charset val="204"/>
      </rPr>
      <t xml:space="preserve"> (с момента получения полного пакета документов, соответствующего требованиям Фонда)
</t>
    </r>
    <r>
      <rPr>
        <b/>
        <sz val="10"/>
        <rFont val="Arial"/>
        <family val="2"/>
        <charset val="204"/>
      </rPr>
      <t>1 рабочий день</t>
    </r>
    <r>
      <rPr>
        <sz val="10"/>
        <rFont val="Arial"/>
        <family val="2"/>
        <charset val="204"/>
      </rPr>
      <t xml:space="preserve">  (с момента получения полного пакета документов, соответствующего требованиям Фонда)</t>
    </r>
    <r>
      <rPr>
        <b/>
        <sz val="10"/>
        <rFont val="Arial"/>
        <family val="2"/>
        <charset val="204"/>
      </rPr>
      <t xml:space="preserve"> в рамках лимита*</t>
    </r>
  </si>
  <si>
    <t>Приложение 1КП. 1.4. к «Положению о порядке и об условиях предоставления микрозаймов субъектам малого и среднего предпринимательства, физическим лицам, применяющим специальный налоговый режим «налог на профессиональный доход»</t>
  </si>
  <si>
    <t>"Рефинансирование"</t>
  </si>
  <si>
    <r>
      <rPr>
        <b/>
        <sz val="11"/>
        <rFont val="Arial"/>
        <family val="2"/>
        <charset val="204"/>
      </rPr>
      <t>Не ранее 2-х месяцев</t>
    </r>
    <r>
      <rPr>
        <b/>
        <sz val="10"/>
        <rFont val="Arial"/>
        <family val="2"/>
        <charset val="204"/>
      </rPr>
      <t xml:space="preserve"> с момента получения кредита</t>
    </r>
  </si>
  <si>
    <t>Погашение задолженности по кредиту в банке</t>
  </si>
  <si>
    <t>• перечисляется на ссудный счет;</t>
  </si>
  <si>
    <t>• задолженность должна закрыться в полном объеме;</t>
  </si>
  <si>
    <t>• проценты по кредиту, комиссии заемщик оплачивает самостоятельно.</t>
  </si>
  <si>
    <r>
      <rPr>
        <b/>
        <sz val="10"/>
        <rFont val="Arial"/>
        <family val="2"/>
        <charset val="204"/>
      </rPr>
      <t>Отсрочка</t>
    </r>
    <r>
      <rPr>
        <sz val="10"/>
        <rFont val="Arial"/>
        <family val="2"/>
        <charset val="204"/>
      </rPr>
      <t xml:space="preserve"> по осн. долгу</t>
    </r>
  </si>
  <si>
    <t xml:space="preserve"> от 150 000 рублей до 3 000 000 рублей</t>
  </si>
  <si>
    <t>Залог (собственный/ третьих лиц) и/или поручительство Гарантийного фонда РХ.
Поручительство иных ЮЛ/ИП.</t>
  </si>
  <si>
    <t>г. Абакан, пр-кт Дружбы Народов, 2а,
2 этаж, Центр "Мой бизнес"</t>
  </si>
  <si>
    <t>Приложение 1КП. 1.5. к «Положению о порядке и об условиях предоставления микрозаймов субъектам малого и среднего предпринимательства, физическим лицам, применяющим специальный налоговый режим «налог на профессиональный доход»</t>
  </si>
  <si>
    <t>"Самозанятым"</t>
  </si>
  <si>
    <r>
      <rPr>
        <b/>
        <sz val="10"/>
        <color theme="1"/>
        <rFont val="Arial"/>
        <family val="2"/>
        <charset val="204"/>
      </rPr>
      <t xml:space="preserve">Физических лиц, применяющих специальный налоговый режим "Налог на профессиональный доход" (далее НПД), за исключением ИП, применяющих НПД, в рамках Федерального закона № 422-ФЗ от 27.11.2018г.
</t>
    </r>
    <r>
      <rPr>
        <sz val="10"/>
        <color theme="1"/>
        <rFont val="Arial"/>
        <family val="2"/>
        <charset val="204"/>
      </rPr>
      <t>*Кроме осуществляющих вид деятельности "аренда (найм) жилых помещений"</t>
    </r>
    <r>
      <rPr>
        <sz val="10"/>
        <color rgb="FFFF0000"/>
        <rFont val="Arial"/>
        <family val="2"/>
        <charset val="204"/>
      </rPr>
      <t>.</t>
    </r>
  </si>
  <si>
    <r>
      <rPr>
        <b/>
        <sz val="10"/>
        <rFont val="Arial"/>
        <family val="2"/>
        <charset val="204"/>
      </rPr>
      <t xml:space="preserve">ведение финансово-экономической деятельности </t>
    </r>
    <r>
      <rPr>
        <b/>
        <sz val="11"/>
        <rFont val="Arial"/>
        <family val="2"/>
        <charset val="204"/>
      </rPr>
      <t xml:space="preserve">не менее 2-х месяцев </t>
    </r>
    <r>
      <rPr>
        <sz val="11"/>
        <rFont val="Arial"/>
        <family val="2"/>
        <charset val="204"/>
      </rPr>
      <t>(</t>
    </r>
    <r>
      <rPr>
        <sz val="10"/>
        <rFont val="Arial"/>
        <family val="2"/>
        <charset val="204"/>
      </rPr>
      <t>подтвержденное документально)</t>
    </r>
  </si>
  <si>
    <t>Территориальное местонахождение самозанятых</t>
  </si>
  <si>
    <t>Самозанятый зарегистрирован на территории Республики Хакасия (до погашения микрозайма)</t>
  </si>
  <si>
    <r>
      <rPr>
        <b/>
        <sz val="10"/>
        <rFont val="Arial"/>
        <family val="2"/>
        <charset val="204"/>
      </rPr>
      <t>Цели микрозайма на развитие деятельности самозанятых граждан</t>
    </r>
    <r>
      <rPr>
        <sz val="10"/>
        <rFont val="Arial"/>
        <family val="2"/>
        <charset val="204"/>
      </rPr>
      <t>, осуществляемой в соответствии с требованиями законодательства РФ.</t>
    </r>
  </si>
  <si>
    <t>Цели, связанные с видом деятельности самозанятого.
Кроме указанных в п. 2 статьи 4. 
Федерального закона № 422-ФЗ от 27.11.2018г. *</t>
  </si>
  <si>
    <t>до 6 месяцев</t>
  </si>
  <si>
    <t xml:space="preserve"> от 50 000 рублей до 500 000 рублей</t>
  </si>
  <si>
    <t>от 50 000 рублей 
до 150 000 рублей</t>
  </si>
  <si>
    <t>для самозанятых
 от 14 до 18 лет</t>
  </si>
  <si>
    <t>Без залога.
Поручительство родителей</t>
  </si>
  <si>
    <t>от 50 000 рублей 
до  150 000 рублей</t>
  </si>
  <si>
    <t>для самозанятых
 от 18 до 70 лет на дату окончания договора микрозайма</t>
  </si>
  <si>
    <r>
      <rPr>
        <b/>
        <sz val="10"/>
        <rFont val="Arial"/>
        <family val="2"/>
        <charset val="204"/>
      </rPr>
      <t xml:space="preserve">Без залога.
Поручительство супруга(и) </t>
    </r>
    <r>
      <rPr>
        <sz val="10"/>
        <rFont val="Arial"/>
        <family val="2"/>
        <charset val="204"/>
      </rPr>
      <t>при наличии.</t>
    </r>
    <r>
      <rPr>
        <b/>
        <sz val="10"/>
        <rFont val="Arial"/>
        <family val="2"/>
        <charset val="204"/>
      </rPr>
      <t xml:space="preserve">
Для мужчин до 27 лет, не прошедших службу в армии - поручительство родителей/ третьих лиц.</t>
    </r>
  </si>
  <si>
    <t xml:space="preserve"> от 150 001 рубля
до 500 000 рублей</t>
  </si>
  <si>
    <r>
      <rPr>
        <b/>
        <sz val="10"/>
        <rFont val="Arial"/>
        <family val="2"/>
        <charset val="204"/>
      </rPr>
      <t>Залог (собственный/ третьих лиц/ приобретаемый) и/или поручительство Гарантийного фонда РХ.
Поручительство супруга(и)</t>
    </r>
    <r>
      <rPr>
        <sz val="10"/>
        <rFont val="Arial"/>
        <family val="2"/>
        <charset val="204"/>
      </rPr>
      <t>, при наличии.</t>
    </r>
    <r>
      <rPr>
        <b/>
        <sz val="10"/>
        <rFont val="Arial"/>
        <family val="2"/>
        <charset val="204"/>
      </rPr>
      <t xml:space="preserve">
Для мужчин до 27 лет, не прошедших службу в армии - поручительство родителей/ третьих лиц.</t>
    </r>
  </si>
  <si>
    <t>План доходов и расходов</t>
  </si>
  <si>
    <t>Территория Республики Хакасия
При реализации приоритетных проектов*</t>
  </si>
  <si>
    <t>Моногород Республики Хакасия.
При реализации приоритетных проектов*</t>
  </si>
  <si>
    <t>Досрочное погашение:</t>
  </si>
  <si>
    <t>Да (без комиссий).
По письменному заявлению Заемщика</t>
  </si>
  <si>
    <t>1) государственная регистрация в качестве налогоплательщика и осуществление деятельности на территории Республики Хакасия;
2) в отношении которых в течение двух лет (либо меньшего срока в зависимости от срока хозяйственной деятельности) и на дату подачи заявления о предоставлении микрозайма не применялись процедуры несостоятельности (банкротства), либо санкции в виде аннулирования или приостановления действия лицензии (в случае, если вид деятельности субъекта малого и среднего предпринимательства подлежит лицензированию в соответствии с законодательством)
3) самозанятый имеет положительную кредитную историю;
4) заявляемый доход от текущей деятельности для погашения микрозайма и процентов, подтверждается документально из приложения "Мой налог" и выписками по банковским счетам</t>
  </si>
  <si>
    <t>1. оплата долговых обязательств перед другими кредиторами;
2. оплата исполнительных листов, штрафов, пеней, неустоек, недоимок, платежных требований и инкассовых поручений;
3. любые операции с ценными бумагами;
4. предоставление займов внутри группы компаний и третьим лицам;
5. осуществление вложений (взносов) в уставные капиталы других юридических лиц;
6. оплата сделок, очевидно не соответствующих характеру деятельности самозанятого;
7. погашение лизинговых платежей (за исключением авансового платежа по договору лизинга);
8. перечисление текущих платежей за аренду помещений более 1/3 части кредита.</t>
  </si>
  <si>
    <t>Микрозаймы НЕ предоставляются следующим амозанятым:</t>
  </si>
  <si>
    <t xml:space="preserve"> - осуществляющим вид деятельности "аренда (найм) жилых помещений"
 - осуществляющим  добычу и (или) реализацию полезных ископаемых, за исключением общераспространенных полезных ископаемых;
 - осуществляющим производство и торговлю оружием.</t>
  </si>
  <si>
    <t>2.1.2.14. Под процентной ставкой за пользование микрозаймом для заемщиков - субъектов малого и среднего предпринимательства и физических лиц, применяющих специальный налоговый режим "Налог на профессиональный доход", в целях настоящих Требований понимается ставка, установленная на дату заключения договора микрозайма, предоставленного за счет собственных средств (капитала) государственной микрофинансовой организации.</t>
  </si>
  <si>
    <t>В зависимости от категории заемщиков, которым предоставляется микрозаем, применяется дифференцированный подход к определению процентной ставки за пользование микрозаймом.</t>
  </si>
  <si>
    <t>2.1.2.14.1. Процентная ставка при наличии залогового обеспечения и (или) поручительства (гарантии) фонда содействия кредитованию (гарантийного фонда, фонда поручительств) составляет:</t>
  </si>
  <si>
    <t>а) не более ключевой ставки Банка России, установленной на дату заключения договора микрозайма с субъектом малого и среднего предпринимательства, при реализации им приоритетных проектов, указанных в пункте 2.1.2.15 настоящих Требований, а также с физическим лицом, применяющим специальный налоговый режим "Налог на профессиональный доход" (за исключением физических лиц, применяющих специальный налоговый режим "Налог на профессиональный доход", указанных в подпункте "б" настоящего пункта);</t>
  </si>
  <si>
    <t>б) не более одной второй ключевой ставки Банка России, установленной на дату заключения договора микрозайма с субъектом малого и среднего предпринимательства, с физическим лицом, применяющим специальный налоговый режим "Налог на профессиональный доход", зарегистрированными и осуществляющими свою деятельность на территории монопрофильного муниципального образования (далее - моногород), при реализации ими приоритетных проектов, указанных в пункте 2.1.2.15 настоящих Требований, а также с субъектом малого и среднего предпринимательства, осуществляющим деятельность в сфере социального предпринимательства в соответствии с Федеральным законом от 24 июля 2007 г. N 209-ФЗ "О развитии малого и среднего предпринимательства в Российской Федерации" (Собрание законодательства Российской Федерации, 2007, N 31, ст. 4006; 2021, N 1, ст. 33) (далее соответственно - социальное предпринимательство, социальное предприятие, Федеральный закон N 209-ФЗ);</t>
  </si>
  <si>
    <t>в) не более двукратного размера ключевой ставки Банка России, установленной на дату заключения договора микрозайма с иными субъектами малого и среднего предпринимательства, не указанными в подпунктах "а" и "б" настоящего пункта.</t>
  </si>
  <si>
    <t>2.1.2.14.2. Процентная ставка при отсутствии залогового обеспечения и (или) поручительства (гарантии) фонда содействия кредитованию (гарантийного фонда, фонда поручительств) составляет:</t>
  </si>
  <si>
    <t>для субъектов малого и среднего предпринимательства, а также физических лиц, применяющих специальный налоговый режим "Налог на профессиональный доход", указанных в подпункте "а" пункта 2.1.2.14.1 настоящих Требований, - не более полуторакратного размера ключевой ставки Банка России, установленной на дату заключения договора микрозайма с субъектом малого и среднего предпринимательства, а также с физическим лицом, применяющим специальный налоговый режим "Налог на профессиональный доход";</t>
  </si>
  <si>
    <t>для субъектов малого и среднего предпринимательства, в том числе социальных предприятий, физических лиц, применяющих специальный налоговый режим "Налог на профессиональный доход", указанных в подпункте "б" пункта 2.1.2.14.1 настоящих Требований, - не более размера ключевой ставки Банка России, установленной на дату заключения договора микрозайма с субъектом малого и среднего предпринимательства, а также физическим лицом, применяющим специальный налоговый режим "Налог на профессиональный доход";</t>
  </si>
  <si>
    <t>для субъектов малого и среднего предпринимательства, указанных в подпункте "в" пункта 2.1.2.14.1 настоящих Требований, - не более 2,5-кратного размера ключевой ставки Банка России, установленной на дату заключения договора микрозайма с субъектом малого и среднего предпринимательства.</t>
  </si>
  <si>
    <t>2.1.2.15. Под приоритетными понимаются проекты, которые удовлетворяют одному или нескольким условиям:</t>
  </si>
  <si>
    <t>а)</t>
  </si>
  <si>
    <t>КС</t>
  </si>
  <si>
    <t>1,5 КС</t>
  </si>
  <si>
    <t>б)</t>
  </si>
  <si>
    <t>1/2 КС</t>
  </si>
  <si>
    <t>в)</t>
  </si>
  <si>
    <t>2 КС</t>
  </si>
  <si>
    <t>2,5 КС</t>
  </si>
  <si>
    <t>12%</t>
  </si>
  <si>
    <t>14%</t>
  </si>
  <si>
    <t xml:space="preserve">а) субъект малого и среднего предпринимательства является резидентом индустриального (промышленного) парка, агропромышленного парка, бизнес-парка, технопарка, промышленного технопарка, бизнес-инкубатора, коворкинга, расположенного в помещениях центра "Мой бизнес", и включен в реестр резидентов таких организаций, образующих инфраструктуру поддержки субъектов малого и среднего предпринимательства;
б) субъект малого и среднего предпринимательства осуществляет экспортную деятельность;
в) субъект малого и среднего предпринимательства создан женщиной, зарегистрированной в качестве индивидуального предпринимателя или являющейся единоличным исполнительным органом юридического лица, и (или) женщинами, являющимися учредителями (участниками) юридического лица, а их доля в уставном капитале общества с ограниченной ответственностью или складочном капитале хозяйственного товарищества составляет не менее 50% либо не менее чем 50% голосующих акций акционерного общества;
г) физическое лицо является женщиной, применяющей специальный налоговый режим "Налог на профессиональный доход";
д) субъект малого и среднего предпринимательства является сельскохозяйственным производственным или потребительским кооперативом или членом сельскохозяйственного потребительского кооператива крестьянским (фермерским) хозяйством в соответствии с Федеральным законом от 8 декабря 1995 г. N 193-ФЗ "О сельскохозяйственной кооперации";
е) субъект малого и среднего предпринимательства относится к молодежному предпринимательству (физическое лицо до 35 лет (включительно) зарегистрировано в качестве индивидуального предпринимателя; в состав учредителей (участников) или акционеров юридического лица входит физическое лицо до 35 лет (включительно), владеющее не менее чем 50% доли в уставном капитале общества с ограниченной ответственностью или складочном капитале хозяйственного товарищества либо не менее чем 50% голосующих акций акционерного общества), а также физическое лицо до 35 лет (включительно), применяющее специальный налоговый режим "Налог на профессиональный доход";
ж) субъект малого и среднего предпринимательства создан физическим лицом старше 55 лет (физическое лицо старше 55 лет зарегистрировано в качестве индивидуального предпринимателя; в состав учредителей (участников) или акционеров юридического лица входит физическое лицо старше 55 лет, владеющее не менее чем 50% доли в уставном капитале общества с ограниченной ответственностью или складочном капитале хозяйственного товарищества либо не менее чем 50% голосующих акций акционерного общества), а также физическим лицом старше 55 лет, применяющим специальный налоговый режим "Налог на профессиональный доход";
з) физическое лицо, применяющее специальный налоговый режим "Налог на профессиональный доход", является резидентом бизнес-инкубатора (за исключением бизнес-инкубаторов инновационного типа), коворкинга, расположенного в помещениях центра "Мой бизнес", и включено в реестр резидентов таких организаций, образующих инфраструктуру поддержки субъектов малого и среднего предпринимательства;
и) субъект малого и среднего предпринимательства является вновь зарегистрированным и действующим менее 2 (двух) лет на дату принятия решения о предоставлении микрозайма;
к) субъект малого и среднего предпринимательства и физические лица, применяющие специальный налоговый режим "Налог на профессиональный доход", осуществляют следующие виды деятельности в соответствии с Общероссийским классификатором видов экономической деятельности (ОК 029-2014 (КДЕС Ред. 2) (далее - Общероссийский классификатор видов экономической деятельности):
- обрабатывающие производства (в рамках раздела C "Обрабатывающие производства" Общероссийского классификатора видов экономической деятельности);
- деятельность гостиниц и предприятий общественного питания (в рамках раздела I "Деятельность гостиниц и предприятий общественного питания" Общероссийского классификатора видов экономической деятельности);
- деятельность в области информации и связи (в рамках раздела J "Деятельность в области информации и связи" Общероссийского классификатора видов экономической деятельности);
- деятельность профессиональная, научная и техническая (в рамках раздела M "Деятельность профессиональная, научная и техническая" Общероссийского классификатора видов экономической деятельности);
- в сфере туризма (в рамках раздела N "Деятельность административная и сопутствующие услуги" Общероссийского классификатора видов экономической деятельности);
л) иные приоритетные проекты, определенные субъектом Российской Федерации.
</t>
  </si>
  <si>
    <t xml:space="preserve">г) физическое лицо является женщиной, применяющей специальный налоговый режим "Налог на профессиональный доход";
е) физическое лицо до 35 лет (включительно), применяющее специальный налоговый режим "Налог на профессиональный доход";
ж) физическое лицо старше 55 лет, применяющим специальный налоговый режим "Налог на профессиональный доход";
з) физическое лицо, применяющее специальный налоговый режим "Налог на профессиональный доход", является резидентом бизнес-инкубатора (за исключением бизнес-инкубаторов инновационного типа), коворкинга, расположенного в помещениях центра "Мой бизнес", и включено в реестр резидентов таких организаций, образующих инфраструктуру поддержки субъектов малого и среднего предпринимательства;
к) физические лица, применяющие специальный налоговый режим "Налог на профессиональный доход", осуществляют следующие виды деятельности в соответствии с Общероссийским классификатором видов экономической деятельности (ОК 029-2014 (КДЕС Ред. 2) (далее - Общероссийский классификатор видов экономической деятельности):
- обрабатывающие производства (в рамках раздела C "Обрабатывающие производства" Общероссийского классификатора видов экономической деятельности);
- деятельность гостиниц и предприятий общественного питания (в рамках раздела I "Деятельность гостиниц и предприятий общественного питания" Общероссийского классификатора видов экономической деятельности);
- деятельность в области информации и связи (в рамках раздела J "Деятельность в области информации и связи" Общероссийского классификатора видов экономической деятельности);
- деятельность профессиональная, научная и техническая (в рамках раздела M "Деятельность профессиональная, научная и техническая" Общероссийского классификатора видов экономической деятельности);
- в сфере туризма (в рамках раздела N "Деятельность административная и сопутствующие услуги" Общероссийского классификатора видов экономической деятельности);
л) иные приоритетные проекты, определенные субъектом Российской Федерации.
</t>
  </si>
  <si>
    <t xml:space="preserve">а) субъект малого и среднего предпринимательства является резидентом индустриального (промышленного) парка, агропромышленного парка, бизнес-парка, технопарка, промышленного технопарка, бизнес-инкубатора, коворкинга, расположенного в помещениях центра "Мой бизнес", и включен в реестр резидентов таких организаций, образующих инфраструктуру поддержки субъектов малого и среднего предпринимательства;
б) субъект малого и среднего предпринимательства осуществляет экспортную деятельность;
в) субъект малого и среднего предпринимательства создан женщиной, зарегистрированной в качестве индивидуального предпринимателя или являющейся единоличным исполнительным органом юридического лица, и (или) женщинами, являющимися учредителями (участниками) юридического лица, а их доля в уставном капитале общества с ограниченной ответственностью или складочном капитале хозяйственного товарищества составляет не менее 50% либо не менее чем 50% голосующих акций акционерного общества;
д) субъект малого и среднего предпринимательства является сельскохозяйственным производственным или потребительским кооперативом или членом сельскохозяйственного потребительского кооператива крестьянским (фермерским) хозяйством в соответствии с Федеральным законом от 8 декабря 1995 г. N 193-ФЗ "О сельскохозяйственной кооперации";
е) субъект малого и среднего предпринимательства относится к молодежному предпринимательству (физическое лицо до 35 лет (включительно) зарегистрировано в качестве индивидуального предпринимателя; в состав учредителей (участников) или акционеров юридического лица входит физическое лицо до 35 лет (включительно), владеющее не менее чем 50% доли в уставном капитале общества с ограниченной ответственностью или складочном капитале хозяйственного товарищества либо не менее чем 50% голосующих акций акционерного общества)
ж) субъект малого и среднего предпринимательства создан физическим лицом старше 55 лет (физическое лицо старше 55 лет зарегистрировано в качестве индивидуального предпринимателя; в состав учредителей (участников) или акционеров юридического лица входит физическое лицо старше 55 лет, владеющее не менее чем 50% доли в уставном капитале общества с ограниченной ответственностью или складочном капитале хозяйственного товарищества либо не менее чем 50% голосующих акций акционерного общества)
и) субъект малого и среднего предпринимательства является вновь зарегистрированным и действующим менее 2 (двух) лет на дату принятия решения о предоставлении микрозайма;
к) субъект малого и среднего предпринимательства и физические лица, применяющие специальный налоговый режим "Налог на профессиональный доход", осуществляют следующие виды деятельности в соответствии с Общероссийским классификатором видов экономической деятельности (ОК 029-2014 (КДЕС Ред. 2) (далее - Общероссийский классификатор видов экономической деятельности):
- обрабатывающие производства (в рамках раздела C "Обрабатывающие производства" Общероссийского классификатора видов экономической деятельности);
- деятельность гостиниц и предприятий общественного питания (в рамках раздела I "Деятельность гостиниц и предприятий общественного питания" Общероссийского классификатора видов экономической деятельности);
- деятельность в области информации и связи (в рамках раздела J "Деятельность в области информации и связи" Общероссийского классификатора видов экономической деятельности);
- деятельность профессиональная, научная и техническая (в рамках раздела M "Деятельность профессиональная, научная и техническая" Общероссийского классификатора видов экономической деятельности);
- в сфере туризма (в рамках раздела N "Деятельность административная и сопутствующие услуги" Общероссийского классификатора видов экономической деятельности);
л) иные приоритетные проекты, определенные субъектом Российской Федерации.
</t>
  </si>
  <si>
    <t xml:space="preserve">а) субъект малого и среднего предпринимательства является резидентом индустриального (промышленного) парка, агропромышленного парка, бизнес-парка, технопарка, промышленного технопарка, бизнес-инкубатора, коворкинга, расположенного в помещениях центра "Мой бизнес", и включен в реестр резидентов таких организаций, образующих инфраструктуру поддержки субъектов малого и среднего предпринимательства;
б) субъект малого и среднего предпринимательства осуществляет экспортную деятельность;
в) субъект малого и среднего предпринимательства создан женщиной, зарегистрированной в качестве индивидуального предпринимателя или являющейся единоличным исполнительным органом юридического лица, и (или) женщинами, являющимися учредителями (участниками) юридического лица, а их доля в уставном капитале общества с ограниченной ответственностью или складочном капитале хозяйственного товарищества составляет не менее 50% либо не менее чем 50% голосующих акций акционерного общества;
д) субъект малого и среднего предпринимательства является сельскохозяйственным производственным или потребительским кооперативом или членом сельскохозяйственного потребительского кооператива крестьянским (фермерским) хозяйством в соответствии с Федеральным законом от 8 декабря 1995 г. N 193-ФЗ "О сельскохозяйственной кооперации";
е) субъект малого и среднего предпринимательства относится к молодежному предпринимательству (физическое лицо до 35 лет (включительно) зарегистрировано в качестве индивидуального предпринимателя; в состав учредителей (участников) или акционеров юридического лица входит физическое лицо до 35 лет (включительно), владеющее не менее чем 50% доли в уставном капитале общества с ограниченной ответственностью или складочном капитале хозяйственного товарищества либо не менее чем 50% голосующих акций акционерного общества)
ж) субъект малого и среднего предпринимательства создан физическим лицом старше 55 лет (физическое лицо старше 55 лет зарегистрировано в качестве индивидуального предпринимателя; в состав учредителей (участников) или акционеров юридического лица входит физическое лицо старше 55 лет, владеющее не менее чем 50% доли в уставном капитале общества с ограниченной ответственностью или складочном капитале хозяйственного товарищества либо не менее чем 50% голосующих акций акционерного общества)
и) субъект малого и среднего предпринимательства является вновь зарегистрированным и действующим менее 2 (двух) лет на дату принятия решения о предоставлении микрозайма;
к) субъект малого и среднего предпринимательства и физические лица, применяющие специальный налоговый режим "Налог на профессиональный доход", осуществляют следующие виды деятельности в соответствии с Общероссийским классификатором видов экономической деятельности (ОК 029-2014 (КДЕС Ред. 2) (далее - Общероссийский классификатор видов экономической деятельности):
- обрабатывающие производства (в рамках раздела C "Обрабатывающие производства" Общероссийского классификатора видов экономической деятельности);
- деятельность гостиниц и предприятий общественного питания (в рамках раздела I "Деятельность гостиниц и предприятий общественного питания" Общероссийского классификатора видов экономической деятельности);
- деятельность в области информации и связи (в рамках раздела J "Деятельность в области информации и связи" Общероссийского классификатора видов экономической деятельности);
- деятельность профессиональная, научная и техническая (в рамках раздела M "Деятельность профессиональная, научная и техническая" Общероссийского классификатора видов экономической деятельности);
- в сфере туризма (в рамках раздела N "Деятельность административная и сопутствующие услуги" Общероссийского классификатора видов экономической деятельности);
л) иные приоритетные проекты, определенные субъектом Российской Федерации.
</t>
  </si>
  <si>
    <r>
      <t xml:space="preserve">Заемщик обязуется в течение срока действия Договора микрозайма на ежегодной основе выполнять следующие требования:
- поддержание безубыточной деятельности Заемщика;
- обеспечить объем годовой выручки Заемщика </t>
    </r>
    <r>
      <rPr>
        <b/>
        <sz val="10"/>
        <rFont val="Arial"/>
        <family val="2"/>
        <charset val="204"/>
      </rPr>
      <t xml:space="preserve">не менее 70% </t>
    </r>
    <r>
      <rPr>
        <sz val="10"/>
        <rFont val="Arial"/>
        <family val="2"/>
        <charset val="204"/>
      </rPr>
      <t xml:space="preserve">по отношению к соответствующему периоду прошлого года. </t>
    </r>
  </si>
  <si>
    <r>
      <t>В обязательном порядке поручительство:
- для ИП супруга(и)</t>
    </r>
    <r>
      <rPr>
        <sz val="10"/>
        <rFont val="Arial"/>
        <family val="2"/>
        <charset val="204"/>
      </rPr>
      <t xml:space="preserve"> при наличии,</t>
    </r>
    <r>
      <rPr>
        <b/>
        <sz val="10"/>
        <rFont val="Arial"/>
        <family val="2"/>
        <charset val="204"/>
      </rPr>
      <t xml:space="preserve">
- для ООО руководителя и учредителей ЮЛ</t>
    </r>
    <r>
      <rPr>
        <sz val="10"/>
        <rFont val="Arial"/>
        <family val="2"/>
        <charset val="204"/>
      </rPr>
      <t>, с долей 25% и выше в уставном капитале общества.</t>
    </r>
  </si>
  <si>
    <t xml:space="preserve"> - Обратиться в Республиканский фонд - МКК Хакасии по телефону или эл. почте;
 - Отправить со своей эл. почты запрос на пакет документов для получения микрозайма;</t>
  </si>
  <si>
    <r>
      <t xml:space="preserve">Заемщик обязуется в течение срока действия Договора микрозайма на ежегодной основе выполнять следующие требования:
- поддержание безубыточной деятельности Заемщика;
- обеспечить объем годовой выручки Заемщика </t>
    </r>
    <r>
      <rPr>
        <b/>
        <sz val="10"/>
        <rFont val="Arial"/>
        <family val="2"/>
        <charset val="204"/>
      </rPr>
      <t>не менее 70%</t>
    </r>
    <r>
      <rPr>
        <sz val="10"/>
        <rFont val="Arial"/>
        <family val="2"/>
        <charset val="204"/>
      </rPr>
      <t xml:space="preserve"> по отношению к соответствующему периоду прошлого года. </t>
    </r>
  </si>
  <si>
    <t xml:space="preserve">Субъектам МСП, зарегистрированным и осуществляющим свою деятельность на территории Республики Хакасия, при реализации СМСП приоритетных проектов в соответствии с Приказом №142, а также осуществляющих свою деятельность в сферах:
- сельское хозяйство (Коды ОКВЭД: 01, 02, 03) 
- строительство (Коды ОКВЭД: 41, 42, 43)
-  креативные индустрии (Коды ОКВЭД: 85.41, 90, 91, 93)
</t>
  </si>
  <si>
    <t xml:space="preserve">Приложение 1КП. 1.6. к «Положению о порядке и об условиях предоставления микрозаймов субъектам малого и среднего предпринимательства, физическим лицам, применяющим специальный налоговый режим «налог на профессиональный доход» </t>
  </si>
  <si>
    <t>"Восстановление поголовья"</t>
  </si>
  <si>
    <t>5%</t>
  </si>
  <si>
    <t>Субъектам МСП, зарегистрированным и осуществляющим свою деятельность на территории Республики Хакасия, при реализации СМСП приоритетных проектов в соответствии с Приказом №142, а также осуществляющих свою деятельность в сферах:
- сельское хозяйство (Коды ОКВЭД: 01, 02, 03) 
- строительство (Коды ОКВЭД: 41, 42, 43)
-  креативные индустрии (Коды ОКВЭД: 85.41, 90, 91, 93)</t>
  </si>
  <si>
    <t>СМСП находящиеся в Реестре юридических лиц, индивидуальных предпринимателей, производителей продукции (товаров), которым предоставлено право использования логотипа "Сделано в Хакасии".
При регистрации регионального бренда "Сделано в Хакасии" по программе "Поддержка и продвижение брендов Республики Хакасия"</t>
  </si>
  <si>
    <t xml:space="preserve"> - 2 п.п </t>
  </si>
  <si>
    <r>
      <t>Для действующих субъектов малого и среднего предпринимательства (СМСП)  
Заемщик зарегистрирован и осуществляет деятельность на территории Республики Хакасия, 
занимающийся сельским хозяйством</t>
    </r>
    <r>
      <rPr>
        <b/>
        <sz val="10"/>
        <color rgb="FF0000FF"/>
        <rFont val="Arial"/>
        <family val="2"/>
        <charset val="204"/>
      </rPr>
      <t xml:space="preserve"> (Коды ОКВЭД: 01)</t>
    </r>
  </si>
  <si>
    <t>При наличии документа, подтверждающего факт падежа/уничтожение скота от заразного узелкового дерматита.</t>
  </si>
  <si>
    <r>
      <rPr>
        <b/>
        <sz val="10"/>
        <rFont val="Arial"/>
        <family val="2"/>
        <charset val="204"/>
      </rPr>
      <t xml:space="preserve"> - Приобретение сельскохозяйственных животных.</t>
    </r>
    <r>
      <rPr>
        <b/>
        <sz val="10"/>
        <color rgb="FF0000FF"/>
        <rFont val="Arial"/>
        <family val="2"/>
        <charset val="204"/>
      </rPr>
      <t xml:space="preserve">
 - Приобретение земельных участков.
 - Перечисление текущих платежей за аренду земельных участков (но не более 1/3 части займа).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</si>
</sst>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\ ##0.00\ _₽_-;\-* #\ ##0.00\ _₽_-;_-* &quot;-&quot;??\ _₽_-;_-@_-"/>
    <numFmt numFmtId="165" formatCode="#\ ##0"/>
  </numFmts>
  <fonts count="20">
    <font>
      <sz val="11"/>
      <color theme="1"/>
      <name val="Calibri"/>
      <charset val="134"/>
      <scheme val="minor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.5"/>
      <name val="Arial"/>
      <family val="2"/>
      <charset val="204"/>
    </font>
    <font>
      <sz val="9.5"/>
      <color theme="1"/>
      <name val="Arial"/>
      <family val="2"/>
      <charset val="204"/>
    </font>
    <font>
      <b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sz val="9.5"/>
      <color rgb="FF0000FF"/>
      <name val="Arial"/>
      <family val="2"/>
      <charset val="204"/>
    </font>
    <font>
      <sz val="9"/>
      <color rgb="FF0000FF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7" fillId="0" borderId="0" xfId="0" applyFont="1"/>
    <xf numFmtId="0" fontId="4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center" vertical="center" wrapText="1"/>
    </xf>
    <xf numFmtId="0" fontId="4" fillId="5" borderId="4" xfId="2" quotePrefix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49" fontId="3" fillId="5" borderId="7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5" borderId="2" xfId="2" quotePrefix="1" applyFont="1" applyFill="1" applyBorder="1" applyAlignment="1">
      <alignment horizontal="center" vertical="center" wrapText="1"/>
    </xf>
    <xf numFmtId="0" fontId="4" fillId="5" borderId="4" xfId="2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5" borderId="1" xfId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65" fontId="4" fillId="5" borderId="5" xfId="0" applyNumberFormat="1" applyFont="1" applyFill="1" applyBorder="1" applyAlignment="1">
      <alignment horizontal="center" vertical="center" wrapText="1"/>
    </xf>
    <xf numFmtId="165" fontId="4" fillId="5" borderId="7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7" fillId="4" borderId="2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</cellXfs>
  <cellStyles count="6">
    <cellStyle name="Гиперссылка" xfId="2" builtinId="8"/>
    <cellStyle name="Гиперссылка 2" xfId="5"/>
    <cellStyle name="Обычный" xfId="0" builtinId="0"/>
    <cellStyle name="Обычный 2" xfId="3"/>
    <cellStyle name="Финансовый" xfId="1" builtinId="3"/>
    <cellStyle name="Финансовый 2" xfId="4"/>
  </cellStyles>
  <dxfs count="0"/>
  <tableStyles count="0" defaultTableStyle="TableStyleMedium2" defaultPivotStyle="PivotStyleLight16"/>
  <colors>
    <mruColors>
      <color rgb="FF0000FF"/>
      <color rgb="FFC6E0B4"/>
      <color rgb="FFFFD5D5"/>
      <color rgb="FF9BFFEC"/>
      <color rgb="FF9900CC"/>
      <color rgb="FFFFFFCC"/>
      <color rgb="FF00F6B6"/>
      <color rgb="FF00D6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123825</xdr:rowOff>
    </xdr:from>
    <xdr:to>
      <xdr:col>0</xdr:col>
      <xdr:colOff>1532517</xdr:colOff>
      <xdr:row>1</xdr:row>
      <xdr:rowOff>219075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23825"/>
          <a:ext cx="153225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0</xdr:col>
      <xdr:colOff>1532516</xdr:colOff>
      <xdr:row>1</xdr:row>
      <xdr:rowOff>304800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90500"/>
          <a:ext cx="153225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178594</xdr:rowOff>
    </xdr:from>
    <xdr:to>
      <xdr:col>0</xdr:col>
      <xdr:colOff>1568235</xdr:colOff>
      <xdr:row>1</xdr:row>
      <xdr:rowOff>271463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5560" y="178435"/>
          <a:ext cx="1532255" cy="626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59532</xdr:colOff>
      <xdr:row>0</xdr:row>
      <xdr:rowOff>83345</xdr:rowOff>
    </xdr:from>
    <xdr:to>
      <xdr:col>0</xdr:col>
      <xdr:colOff>1592048</xdr:colOff>
      <xdr:row>1</xdr:row>
      <xdr:rowOff>354807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" y="83185"/>
          <a:ext cx="1532890" cy="623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83344</xdr:colOff>
      <xdr:row>0</xdr:row>
      <xdr:rowOff>333375</xdr:rowOff>
    </xdr:from>
    <xdr:to>
      <xdr:col>0</xdr:col>
      <xdr:colOff>1615860</xdr:colOff>
      <xdr:row>1</xdr:row>
      <xdr:rowOff>223837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3185" y="333375"/>
          <a:ext cx="1532255" cy="623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0</xdr:col>
      <xdr:colOff>1532516</xdr:colOff>
      <xdr:row>1</xdr:row>
      <xdr:rowOff>333375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95250"/>
          <a:ext cx="153225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</xdr:colOff>
      <xdr:row>0</xdr:row>
      <xdr:rowOff>321469</xdr:rowOff>
    </xdr:from>
    <xdr:to>
      <xdr:col>0</xdr:col>
      <xdr:colOff>1603953</xdr:colOff>
      <xdr:row>1</xdr:row>
      <xdr:rowOff>211931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120" y="321310"/>
          <a:ext cx="1532255" cy="623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83344</xdr:colOff>
      <xdr:row>0</xdr:row>
      <xdr:rowOff>333375</xdr:rowOff>
    </xdr:from>
    <xdr:to>
      <xdr:col>0</xdr:col>
      <xdr:colOff>1615860</xdr:colOff>
      <xdr:row>1</xdr:row>
      <xdr:rowOff>223837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3344" y="333375"/>
          <a:ext cx="1532516" cy="623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ogfrh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ogfrh@mail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ogfrh@mail.r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nogfrh@mail.ru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nogfrh@mail.ru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nogfrh@mail.ru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nogfrh@mail.ru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nogfrh@mail.ru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37"/>
  <sheetViews>
    <sheetView view="pageBreakPreview" zoomScale="80" zoomScaleNormal="100" workbookViewId="0">
      <selection activeCell="B19" sqref="B19:E19"/>
    </sheetView>
  </sheetViews>
  <sheetFormatPr defaultColWidth="9.140625" defaultRowHeight="12.75"/>
  <cols>
    <col min="1" max="1" width="25.140625" style="3" customWidth="1"/>
    <col min="2" max="2" width="45.7109375" style="3" customWidth="1"/>
    <col min="3" max="3" width="58.140625" style="3" customWidth="1"/>
    <col min="4" max="4" width="20.7109375" style="3" customWidth="1"/>
    <col min="5" max="5" width="38.28515625" style="3" customWidth="1"/>
    <col min="6" max="16384" width="9.140625" style="3"/>
  </cols>
  <sheetData>
    <row r="1" spans="1:5" ht="42" customHeight="1">
      <c r="C1" s="84" t="s">
        <v>0</v>
      </c>
      <c r="D1" s="84"/>
      <c r="E1" s="84"/>
    </row>
    <row r="2" spans="1:5" ht="31.5" customHeight="1">
      <c r="B2" s="85" t="s">
        <v>1</v>
      </c>
      <c r="C2" s="85"/>
      <c r="D2" s="85"/>
      <c r="E2" s="85"/>
    </row>
    <row r="4" spans="1:5" ht="24" customHeight="1">
      <c r="A4" s="4" t="s">
        <v>2</v>
      </c>
      <c r="B4" s="86" t="s">
        <v>3</v>
      </c>
      <c r="C4" s="86"/>
      <c r="D4" s="86"/>
      <c r="E4" s="86"/>
    </row>
    <row r="5" spans="1:5" ht="30.75" customHeight="1">
      <c r="A5" s="4" t="s">
        <v>4</v>
      </c>
      <c r="B5" s="87" t="s">
        <v>5</v>
      </c>
      <c r="C5" s="87"/>
      <c r="D5" s="87"/>
      <c r="E5" s="87"/>
    </row>
    <row r="6" spans="1:5" ht="21.75" customHeight="1">
      <c r="A6" s="4" t="s">
        <v>6</v>
      </c>
      <c r="B6" s="87" t="s">
        <v>7</v>
      </c>
      <c r="C6" s="88"/>
      <c r="D6" s="88"/>
      <c r="E6" s="88"/>
    </row>
    <row r="7" spans="1:5" ht="30.75" customHeight="1">
      <c r="A7" s="58" t="s">
        <v>8</v>
      </c>
      <c r="B7" s="81" t="s">
        <v>9</v>
      </c>
      <c r="C7" s="81"/>
      <c r="D7" s="7" t="s">
        <v>10</v>
      </c>
      <c r="E7" s="7" t="s">
        <v>11</v>
      </c>
    </row>
    <row r="8" spans="1:5" ht="96" customHeight="1">
      <c r="A8" s="58"/>
      <c r="B8" s="82" t="s">
        <v>12</v>
      </c>
      <c r="C8" s="82"/>
      <c r="D8" s="12" t="s">
        <v>13</v>
      </c>
      <c r="E8" s="17" t="s">
        <v>14</v>
      </c>
    </row>
    <row r="9" spans="1:5" ht="37.5" customHeight="1">
      <c r="A9" s="6" t="s">
        <v>15</v>
      </c>
      <c r="B9" s="10" t="s">
        <v>16</v>
      </c>
      <c r="C9" s="10" t="s">
        <v>17</v>
      </c>
      <c r="D9" s="35" t="s">
        <v>18</v>
      </c>
      <c r="E9" s="7" t="s">
        <v>19</v>
      </c>
    </row>
    <row r="10" spans="1:5" ht="50.25" customHeight="1">
      <c r="A10" s="6" t="s">
        <v>20</v>
      </c>
      <c r="B10" s="27" t="s">
        <v>21</v>
      </c>
      <c r="C10" s="27" t="s">
        <v>22</v>
      </c>
      <c r="D10" s="17" t="s">
        <v>23</v>
      </c>
      <c r="E10" s="17" t="s">
        <v>24</v>
      </c>
    </row>
    <row r="11" spans="1:5" ht="18" customHeight="1">
      <c r="A11" s="59" t="s">
        <v>25</v>
      </c>
      <c r="B11" s="7" t="s">
        <v>26</v>
      </c>
      <c r="C11" s="81" t="s">
        <v>27</v>
      </c>
      <c r="D11" s="81"/>
      <c r="E11" s="81"/>
    </row>
    <row r="12" spans="1:5" ht="36.75" customHeight="1">
      <c r="A12" s="60"/>
      <c r="B12" s="8" t="s">
        <v>28</v>
      </c>
      <c r="C12" s="83" t="s">
        <v>29</v>
      </c>
      <c r="D12" s="83"/>
      <c r="E12" s="83"/>
    </row>
    <row r="13" spans="1:5" ht="78" customHeight="1">
      <c r="A13" s="61"/>
      <c r="B13" s="8" t="s">
        <v>30</v>
      </c>
      <c r="C13" s="83" t="s">
        <v>31</v>
      </c>
      <c r="D13" s="83"/>
      <c r="E13" s="83"/>
    </row>
    <row r="14" spans="1:5" ht="18" customHeight="1">
      <c r="A14" s="4" t="s">
        <v>32</v>
      </c>
      <c r="B14" s="76" t="s">
        <v>33</v>
      </c>
      <c r="C14" s="76"/>
      <c r="D14" s="76"/>
      <c r="E14" s="76"/>
    </row>
    <row r="15" spans="1:5" ht="18" customHeight="1">
      <c r="A15" s="34"/>
      <c r="B15" s="72" t="s">
        <v>34</v>
      </c>
      <c r="C15" s="73"/>
      <c r="D15" s="14" t="s">
        <v>35</v>
      </c>
      <c r="E15" s="14" t="s">
        <v>36</v>
      </c>
    </row>
    <row r="16" spans="1:5" ht="21" customHeight="1">
      <c r="A16" s="59" t="s">
        <v>37</v>
      </c>
      <c r="B16" s="77" t="s">
        <v>38</v>
      </c>
      <c r="C16" s="78"/>
      <c r="D16" s="15" t="s">
        <v>39</v>
      </c>
      <c r="E16" s="15" t="s">
        <v>40</v>
      </c>
    </row>
    <row r="17" spans="1:5" ht="103.5" customHeight="1">
      <c r="A17" s="60"/>
      <c r="B17" s="79" t="s">
        <v>171</v>
      </c>
      <c r="C17" s="80"/>
      <c r="D17" s="15" t="s">
        <v>39</v>
      </c>
      <c r="E17" s="15" t="s">
        <v>40</v>
      </c>
    </row>
    <row r="18" spans="1:5" ht="53.25" customHeight="1">
      <c r="A18" s="60"/>
      <c r="B18" s="72" t="s">
        <v>41</v>
      </c>
      <c r="C18" s="73"/>
      <c r="D18" s="15" t="s">
        <v>39</v>
      </c>
      <c r="E18" s="15" t="s">
        <v>40</v>
      </c>
    </row>
    <row r="19" spans="1:5" ht="42.75" customHeight="1">
      <c r="A19" s="4" t="s">
        <v>42</v>
      </c>
      <c r="B19" s="74" t="s">
        <v>43</v>
      </c>
      <c r="C19" s="74"/>
      <c r="D19" s="74"/>
      <c r="E19" s="74"/>
    </row>
    <row r="20" spans="1:5" ht="27.75" customHeight="1">
      <c r="A20" s="16" t="s">
        <v>44</v>
      </c>
      <c r="B20" s="74" t="s">
        <v>45</v>
      </c>
      <c r="C20" s="74"/>
      <c r="D20" s="74"/>
      <c r="E20" s="74"/>
    </row>
    <row r="21" spans="1:5" ht="30" customHeight="1">
      <c r="A21" s="16" t="s">
        <v>46</v>
      </c>
      <c r="B21" s="75" t="s">
        <v>47</v>
      </c>
      <c r="C21" s="75"/>
      <c r="D21" s="75"/>
      <c r="E21" s="75"/>
    </row>
    <row r="22" spans="1:5" ht="42" customHeight="1">
      <c r="A22" s="4" t="s">
        <v>48</v>
      </c>
      <c r="B22" s="64" t="s">
        <v>49</v>
      </c>
      <c r="C22" s="64"/>
      <c r="D22" s="64"/>
      <c r="E22" s="64"/>
    </row>
    <row r="23" spans="1:5" ht="30.75" customHeight="1">
      <c r="A23" s="4" t="s">
        <v>50</v>
      </c>
      <c r="B23" s="65" t="s">
        <v>51</v>
      </c>
      <c r="C23" s="66"/>
      <c r="D23" s="66"/>
      <c r="E23" s="67"/>
    </row>
    <row r="25" spans="1:5" ht="18.75" customHeight="1">
      <c r="A25" s="68" t="s">
        <v>52</v>
      </c>
      <c r="B25" s="69"/>
      <c r="C25" s="69"/>
      <c r="D25" s="69"/>
      <c r="E25" s="69"/>
    </row>
    <row r="26" spans="1:5" ht="30.75" customHeight="1">
      <c r="A26" s="12" t="s">
        <v>53</v>
      </c>
      <c r="B26" s="12" t="s">
        <v>54</v>
      </c>
      <c r="C26" s="70" t="s">
        <v>55</v>
      </c>
      <c r="D26" s="71"/>
      <c r="E26" s="36" t="s">
        <v>56</v>
      </c>
    </row>
    <row r="27" spans="1:5" ht="7.5" customHeight="1"/>
    <row r="28" spans="1:5" ht="15.75" customHeight="1">
      <c r="A28" s="62" t="s">
        <v>57</v>
      </c>
      <c r="B28" s="62"/>
      <c r="C28" s="62"/>
      <c r="D28" s="62"/>
      <c r="E28" s="62"/>
    </row>
    <row r="29" spans="1:5" ht="106.5" customHeight="1">
      <c r="A29" s="64" t="s">
        <v>58</v>
      </c>
      <c r="B29" s="64"/>
      <c r="C29" s="64"/>
      <c r="D29" s="64"/>
      <c r="E29" s="64"/>
    </row>
    <row r="31" spans="1:5" ht="15" customHeight="1">
      <c r="A31" s="62" t="s">
        <v>59</v>
      </c>
      <c r="B31" s="62"/>
      <c r="C31" s="62"/>
      <c r="D31" s="62"/>
      <c r="E31" s="62"/>
    </row>
    <row r="32" spans="1:5" ht="357.75" customHeight="1">
      <c r="A32" s="51" t="s">
        <v>166</v>
      </c>
      <c r="B32" s="52"/>
      <c r="C32" s="52"/>
      <c r="D32" s="52"/>
      <c r="E32" s="53"/>
    </row>
    <row r="33" spans="1:5" ht="25.5" hidden="1" customHeight="1">
      <c r="A33" s="54"/>
      <c r="B33" s="55"/>
      <c r="C33" s="55"/>
      <c r="D33" s="55"/>
      <c r="E33" s="56"/>
    </row>
    <row r="34" spans="1:5" ht="55.5" customHeight="1">
      <c r="A34" s="63" t="s">
        <v>60</v>
      </c>
      <c r="B34" s="63"/>
      <c r="C34" s="63"/>
      <c r="D34" s="63"/>
      <c r="E34" s="63"/>
    </row>
    <row r="35" spans="1:5" ht="120.75" customHeight="1">
      <c r="A35" s="6" t="s">
        <v>61</v>
      </c>
      <c r="B35" s="64" t="s">
        <v>62</v>
      </c>
      <c r="C35" s="64"/>
      <c r="D35" s="64"/>
      <c r="E35" s="64"/>
    </row>
    <row r="36" spans="1:5" ht="80.25" customHeight="1">
      <c r="A36" s="18" t="s">
        <v>63</v>
      </c>
      <c r="B36" s="64" t="s">
        <v>64</v>
      </c>
      <c r="C36" s="64"/>
      <c r="D36" s="64"/>
      <c r="E36" s="64"/>
    </row>
    <row r="37" spans="1:5" ht="18" customHeight="1">
      <c r="A37" s="18" t="s">
        <v>65</v>
      </c>
      <c r="B37" s="57" t="s">
        <v>66</v>
      </c>
      <c r="C37" s="57"/>
      <c r="D37" s="57"/>
      <c r="E37" s="57"/>
    </row>
  </sheetData>
  <mergeCells count="33">
    <mergeCell ref="C1:E1"/>
    <mergeCell ref="B2:E2"/>
    <mergeCell ref="B4:E4"/>
    <mergeCell ref="B5:E5"/>
    <mergeCell ref="B6:E6"/>
    <mergeCell ref="B7:C7"/>
    <mergeCell ref="B8:C8"/>
    <mergeCell ref="C11:E11"/>
    <mergeCell ref="C12:E12"/>
    <mergeCell ref="C13:E13"/>
    <mergeCell ref="B20:E20"/>
    <mergeCell ref="B21:E21"/>
    <mergeCell ref="B22:E22"/>
    <mergeCell ref="B14:E14"/>
    <mergeCell ref="B15:C15"/>
    <mergeCell ref="B16:C16"/>
    <mergeCell ref="B17:C17"/>
    <mergeCell ref="A32:E33"/>
    <mergeCell ref="B37:E37"/>
    <mergeCell ref="A7:A8"/>
    <mergeCell ref="A11:A13"/>
    <mergeCell ref="A16:A18"/>
    <mergeCell ref="A31:E31"/>
    <mergeCell ref="A34:E34"/>
    <mergeCell ref="B35:E35"/>
    <mergeCell ref="B36:E36"/>
    <mergeCell ref="B23:E23"/>
    <mergeCell ref="A25:E25"/>
    <mergeCell ref="C26:D26"/>
    <mergeCell ref="A28:E28"/>
    <mergeCell ref="A29:E29"/>
    <mergeCell ref="B18:C18"/>
    <mergeCell ref="B19:E19"/>
  </mergeCells>
  <hyperlinks>
    <hyperlink ref="E26" r:id="rId1"/>
  </hyperlinks>
  <printOptions horizontalCentered="1"/>
  <pageMargins left="0.78740157480314965" right="0.11811023622047245" top="0.15748031496062992" bottom="0.15748031496062992" header="0.31496062992125984" footer="0.31496062992125984"/>
  <pageSetup paperSize="9" scale="47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view="pageBreakPreview" zoomScale="80" zoomScaleNormal="100" workbookViewId="0">
      <selection activeCell="B22" sqref="B22:E22"/>
    </sheetView>
  </sheetViews>
  <sheetFormatPr defaultColWidth="9.140625" defaultRowHeight="12.75"/>
  <cols>
    <col min="1" max="1" width="25.140625" style="3" customWidth="1"/>
    <col min="2" max="2" width="50.5703125" style="3" customWidth="1"/>
    <col min="3" max="3" width="49.85546875" style="3" customWidth="1"/>
    <col min="4" max="4" width="23" style="3" customWidth="1"/>
    <col min="5" max="5" width="29.42578125" style="3" customWidth="1"/>
    <col min="6" max="16384" width="9.140625" style="3"/>
  </cols>
  <sheetData>
    <row r="1" spans="1:5" ht="40.5" customHeight="1">
      <c r="C1" s="96" t="s">
        <v>67</v>
      </c>
      <c r="D1" s="96"/>
      <c r="E1" s="96"/>
    </row>
    <row r="2" spans="1:5" ht="31.5" customHeight="1">
      <c r="B2" s="85" t="s">
        <v>1</v>
      </c>
      <c r="C2" s="85"/>
      <c r="D2" s="85"/>
      <c r="E2" s="85"/>
    </row>
    <row r="4" spans="1:5" ht="24" customHeight="1">
      <c r="A4" s="4" t="s">
        <v>2</v>
      </c>
      <c r="B4" s="86" t="s">
        <v>68</v>
      </c>
      <c r="C4" s="86"/>
      <c r="D4" s="86"/>
      <c r="E4" s="86"/>
    </row>
    <row r="5" spans="1:5" ht="30.75" customHeight="1">
      <c r="A5" s="4" t="s">
        <v>4</v>
      </c>
      <c r="B5" s="87" t="s">
        <v>5</v>
      </c>
      <c r="C5" s="87"/>
      <c r="D5" s="87"/>
      <c r="E5" s="87"/>
    </row>
    <row r="6" spans="1:5" ht="20.25" customHeight="1">
      <c r="A6" s="4" t="s">
        <v>6</v>
      </c>
      <c r="B6" s="87" t="s">
        <v>7</v>
      </c>
      <c r="C6" s="88"/>
      <c r="D6" s="88"/>
      <c r="E6" s="88"/>
    </row>
    <row r="7" spans="1:5" ht="30.75" customHeight="1">
      <c r="A7" s="89" t="s">
        <v>8</v>
      </c>
      <c r="B7" s="72" t="s">
        <v>9</v>
      </c>
      <c r="C7" s="73"/>
      <c r="D7" s="7" t="s">
        <v>10</v>
      </c>
      <c r="E7" s="7" t="s">
        <v>11</v>
      </c>
    </row>
    <row r="8" spans="1:5" ht="30" customHeight="1">
      <c r="A8" s="90"/>
      <c r="B8" s="94" t="s">
        <v>69</v>
      </c>
      <c r="C8" s="95"/>
      <c r="D8" s="31" t="s">
        <v>70</v>
      </c>
      <c r="E8" s="17" t="s">
        <v>71</v>
      </c>
    </row>
    <row r="9" spans="1:5" ht="33" customHeight="1">
      <c r="A9" s="6" t="s">
        <v>15</v>
      </c>
      <c r="B9" s="10" t="s">
        <v>16</v>
      </c>
      <c r="C9" s="10" t="s">
        <v>17</v>
      </c>
      <c r="D9" s="32" t="s">
        <v>18</v>
      </c>
      <c r="E9" s="13" t="s">
        <v>19</v>
      </c>
    </row>
    <row r="10" spans="1:5" ht="51.75" customHeight="1">
      <c r="A10" s="6" t="s">
        <v>20</v>
      </c>
      <c r="B10" s="27" t="s">
        <v>72</v>
      </c>
      <c r="C10" s="27" t="s">
        <v>22</v>
      </c>
      <c r="D10" s="33" t="s">
        <v>23</v>
      </c>
      <c r="E10" s="33" t="s">
        <v>24</v>
      </c>
    </row>
    <row r="11" spans="1:5" ht="18" customHeight="1">
      <c r="A11" s="59" t="s">
        <v>25</v>
      </c>
      <c r="B11" s="7" t="s">
        <v>26</v>
      </c>
      <c r="C11" s="81" t="s">
        <v>27</v>
      </c>
      <c r="D11" s="81"/>
      <c r="E11" s="81"/>
    </row>
    <row r="12" spans="1:5" ht="33.75" customHeight="1">
      <c r="A12" s="60"/>
      <c r="B12" s="8" t="s">
        <v>28</v>
      </c>
      <c r="C12" s="83" t="s">
        <v>29</v>
      </c>
      <c r="D12" s="83"/>
      <c r="E12" s="83"/>
    </row>
    <row r="13" spans="1:5" ht="78" customHeight="1">
      <c r="A13" s="61"/>
      <c r="B13" s="8" t="s">
        <v>73</v>
      </c>
      <c r="C13" s="83" t="s">
        <v>31</v>
      </c>
      <c r="D13" s="83"/>
      <c r="E13" s="83"/>
    </row>
    <row r="14" spans="1:5" ht="18" customHeight="1">
      <c r="A14" s="4" t="s">
        <v>32</v>
      </c>
      <c r="B14" s="76" t="s">
        <v>33</v>
      </c>
      <c r="C14" s="76"/>
      <c r="D14" s="76"/>
      <c r="E14" s="76"/>
    </row>
    <row r="15" spans="1:5" ht="18" customHeight="1">
      <c r="A15" s="34"/>
      <c r="B15" s="72" t="s">
        <v>34</v>
      </c>
      <c r="C15" s="73"/>
      <c r="D15" s="14" t="s">
        <v>35</v>
      </c>
      <c r="E15" s="14" t="s">
        <v>36</v>
      </c>
    </row>
    <row r="16" spans="1:5" ht="21.75" customHeight="1">
      <c r="A16" s="59" t="s">
        <v>37</v>
      </c>
      <c r="B16" s="77" t="s">
        <v>38</v>
      </c>
      <c r="C16" s="78"/>
      <c r="D16" s="15" t="s">
        <v>39</v>
      </c>
      <c r="E16" s="15" t="s">
        <v>40</v>
      </c>
    </row>
    <row r="17" spans="1:5" ht="89.25" customHeight="1">
      <c r="A17" s="60"/>
      <c r="B17" s="79" t="s">
        <v>171</v>
      </c>
      <c r="C17" s="80"/>
      <c r="D17" s="15" t="s">
        <v>39</v>
      </c>
      <c r="E17" s="15" t="s">
        <v>40</v>
      </c>
    </row>
    <row r="18" spans="1:5" ht="39" customHeight="1">
      <c r="A18" s="60"/>
      <c r="B18" s="72" t="s">
        <v>41</v>
      </c>
      <c r="C18" s="73"/>
      <c r="D18" s="15" t="s">
        <v>39</v>
      </c>
      <c r="E18" s="15" t="s">
        <v>40</v>
      </c>
    </row>
    <row r="19" spans="1:5" ht="38.25" customHeight="1">
      <c r="A19" s="4" t="s">
        <v>42</v>
      </c>
      <c r="B19" s="74" t="s">
        <v>43</v>
      </c>
      <c r="C19" s="74"/>
      <c r="D19" s="74"/>
      <c r="E19" s="74"/>
    </row>
    <row r="20" spans="1:5" ht="27.75" customHeight="1">
      <c r="A20" s="16" t="s">
        <v>44</v>
      </c>
      <c r="B20" s="74" t="s">
        <v>45</v>
      </c>
      <c r="C20" s="74"/>
      <c r="D20" s="74"/>
      <c r="E20" s="74"/>
    </row>
    <row r="21" spans="1:5" ht="30" customHeight="1">
      <c r="A21" s="16" t="s">
        <v>46</v>
      </c>
      <c r="B21" s="75" t="s">
        <v>47</v>
      </c>
      <c r="C21" s="75"/>
      <c r="D21" s="75"/>
      <c r="E21" s="75"/>
    </row>
    <row r="22" spans="1:5" ht="42" customHeight="1">
      <c r="A22" s="4" t="s">
        <v>48</v>
      </c>
      <c r="B22" s="64" t="s">
        <v>49</v>
      </c>
      <c r="C22" s="64"/>
      <c r="D22" s="64"/>
      <c r="E22" s="64"/>
    </row>
    <row r="23" spans="1:5" ht="30.75" customHeight="1">
      <c r="A23" s="4" t="s">
        <v>50</v>
      </c>
      <c r="B23" s="65" t="s">
        <v>51</v>
      </c>
      <c r="C23" s="66"/>
      <c r="D23" s="66"/>
      <c r="E23" s="67"/>
    </row>
    <row r="25" spans="1:5" ht="18.75" customHeight="1">
      <c r="A25" s="68" t="s">
        <v>52</v>
      </c>
      <c r="B25" s="69"/>
      <c r="C25" s="69"/>
      <c r="D25" s="69"/>
      <c r="E25" s="69"/>
    </row>
    <row r="26" spans="1:5" ht="30.75" customHeight="1">
      <c r="A26" s="12" t="s">
        <v>53</v>
      </c>
      <c r="B26" s="12" t="s">
        <v>54</v>
      </c>
      <c r="C26" s="70" t="s">
        <v>55</v>
      </c>
      <c r="D26" s="71"/>
      <c r="E26" s="36" t="s">
        <v>56</v>
      </c>
    </row>
    <row r="27" spans="1:5" ht="19.5" customHeight="1"/>
    <row r="28" spans="1:5" ht="15.75" customHeight="1">
      <c r="A28" s="62" t="s">
        <v>57</v>
      </c>
      <c r="B28" s="62"/>
      <c r="C28" s="62"/>
      <c r="D28" s="62"/>
      <c r="E28" s="62"/>
    </row>
    <row r="29" spans="1:5" ht="109.5" customHeight="1">
      <c r="A29" s="64" t="s">
        <v>58</v>
      </c>
      <c r="B29" s="64"/>
      <c r="C29" s="64"/>
      <c r="D29" s="64"/>
      <c r="E29" s="64"/>
    </row>
    <row r="30" spans="1:5" ht="7.5" customHeight="1"/>
    <row r="31" spans="1:5" ht="15" customHeight="1">
      <c r="A31" s="62" t="s">
        <v>59</v>
      </c>
      <c r="B31" s="62"/>
      <c r="C31" s="62"/>
      <c r="D31" s="62"/>
      <c r="E31" s="62"/>
    </row>
    <row r="32" spans="1:5" ht="214.5" customHeight="1">
      <c r="A32" s="51" t="s">
        <v>166</v>
      </c>
      <c r="B32" s="52"/>
      <c r="C32" s="52"/>
      <c r="D32" s="52"/>
      <c r="E32" s="53"/>
    </row>
    <row r="33" spans="1:5" ht="152.25" customHeight="1">
      <c r="A33" s="54"/>
      <c r="B33" s="55"/>
      <c r="C33" s="55"/>
      <c r="D33" s="55"/>
      <c r="E33" s="56"/>
    </row>
    <row r="34" spans="1:5" ht="61.5" customHeight="1">
      <c r="A34" s="54" t="s">
        <v>60</v>
      </c>
      <c r="B34" s="55"/>
      <c r="C34" s="55"/>
      <c r="D34" s="55"/>
      <c r="E34" s="55"/>
    </row>
    <row r="35" spans="1:5" ht="120.75" customHeight="1">
      <c r="A35" s="6" t="s">
        <v>61</v>
      </c>
      <c r="B35" s="91" t="s">
        <v>62</v>
      </c>
      <c r="C35" s="92"/>
      <c r="D35" s="92"/>
      <c r="E35" s="93"/>
    </row>
    <row r="36" spans="1:5" ht="80.25" customHeight="1">
      <c r="A36" s="18" t="s">
        <v>63</v>
      </c>
      <c r="B36" s="64" t="s">
        <v>64</v>
      </c>
      <c r="C36" s="64"/>
      <c r="D36" s="64"/>
      <c r="E36" s="64"/>
    </row>
    <row r="37" spans="1:5" ht="18" customHeight="1">
      <c r="A37" s="18" t="s">
        <v>65</v>
      </c>
      <c r="B37" s="57" t="s">
        <v>66</v>
      </c>
      <c r="C37" s="57"/>
      <c r="D37" s="57"/>
      <c r="E37" s="57"/>
    </row>
  </sheetData>
  <mergeCells count="33">
    <mergeCell ref="C1:E1"/>
    <mergeCell ref="B2:E2"/>
    <mergeCell ref="B4:E4"/>
    <mergeCell ref="B5:E5"/>
    <mergeCell ref="B6:E6"/>
    <mergeCell ref="B7:C7"/>
    <mergeCell ref="B8:C8"/>
    <mergeCell ref="C11:E11"/>
    <mergeCell ref="C12:E12"/>
    <mergeCell ref="C13:E13"/>
    <mergeCell ref="B20:E20"/>
    <mergeCell ref="B21:E21"/>
    <mergeCell ref="B22:E22"/>
    <mergeCell ref="B14:E14"/>
    <mergeCell ref="B15:C15"/>
    <mergeCell ref="B16:C16"/>
    <mergeCell ref="B17:C17"/>
    <mergeCell ref="A32:E33"/>
    <mergeCell ref="B37:E37"/>
    <mergeCell ref="A7:A8"/>
    <mergeCell ref="A11:A13"/>
    <mergeCell ref="A16:A18"/>
    <mergeCell ref="A31:E31"/>
    <mergeCell ref="A34:E34"/>
    <mergeCell ref="B35:E35"/>
    <mergeCell ref="B36:E36"/>
    <mergeCell ref="B23:E23"/>
    <mergeCell ref="A25:E25"/>
    <mergeCell ref="C26:D26"/>
    <mergeCell ref="A28:E28"/>
    <mergeCell ref="A29:E29"/>
    <mergeCell ref="B18:C18"/>
    <mergeCell ref="B19:E19"/>
  </mergeCells>
  <hyperlinks>
    <hyperlink ref="E26" r:id="rId1"/>
  </hyperlinks>
  <pageMargins left="0.78740157480314965" right="0.11811023622047245" top="0.15748031496062992" bottom="0.15748031496062992" header="0.31496062992125984" footer="0.31496062992125984"/>
  <pageSetup paperSize="9" scale="4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E40"/>
  <sheetViews>
    <sheetView view="pageBreakPreview" zoomScale="80" zoomScaleNormal="100" workbookViewId="0">
      <selection activeCell="B21" sqref="B21:E21"/>
    </sheetView>
  </sheetViews>
  <sheetFormatPr defaultColWidth="9.140625" defaultRowHeight="12.75"/>
  <cols>
    <col min="1" max="1" width="25.140625" style="3" customWidth="1"/>
    <col min="2" max="2" width="42" style="3" customWidth="1"/>
    <col min="3" max="3" width="31.140625" style="3" customWidth="1"/>
    <col min="4" max="4" width="45" style="3" customWidth="1"/>
    <col min="5" max="5" width="33.140625" style="3" customWidth="1"/>
    <col min="6" max="16384" width="9.140625" style="3"/>
  </cols>
  <sheetData>
    <row r="1" spans="1:5" ht="42" customHeight="1">
      <c r="C1" s="96" t="s">
        <v>74</v>
      </c>
      <c r="D1" s="96"/>
      <c r="E1" s="96"/>
    </row>
    <row r="2" spans="1:5" ht="31.5" customHeight="1">
      <c r="B2" s="85" t="s">
        <v>1</v>
      </c>
      <c r="C2" s="85"/>
      <c r="D2" s="85"/>
      <c r="E2" s="85"/>
    </row>
    <row r="4" spans="1:5" ht="30.75" customHeight="1">
      <c r="A4" s="4" t="s">
        <v>2</v>
      </c>
      <c r="B4" s="105" t="s">
        <v>75</v>
      </c>
      <c r="C4" s="105"/>
      <c r="D4" s="105"/>
      <c r="E4" s="105"/>
    </row>
    <row r="5" spans="1:5" ht="32.25" customHeight="1">
      <c r="A5" s="4" t="s">
        <v>4</v>
      </c>
      <c r="B5" s="106" t="s">
        <v>76</v>
      </c>
      <c r="C5" s="106"/>
      <c r="D5" s="106"/>
      <c r="E5" s="106"/>
    </row>
    <row r="6" spans="1:5" ht="18.75" customHeight="1">
      <c r="A6" s="4" t="s">
        <v>6</v>
      </c>
      <c r="B6" s="88" t="s">
        <v>77</v>
      </c>
      <c r="C6" s="88"/>
      <c r="D6" s="88"/>
      <c r="E6" s="88"/>
    </row>
    <row r="7" spans="1:5" ht="30.75" customHeight="1">
      <c r="A7" s="19" t="s">
        <v>9</v>
      </c>
      <c r="B7" s="107" t="s">
        <v>78</v>
      </c>
      <c r="C7" s="107"/>
      <c r="D7" s="107"/>
      <c r="E7" s="107"/>
    </row>
    <row r="8" spans="1:5" ht="22.5" customHeight="1">
      <c r="A8" s="4" t="s">
        <v>10</v>
      </c>
      <c r="B8" s="76" t="s">
        <v>79</v>
      </c>
      <c r="C8" s="76"/>
      <c r="D8" s="76"/>
      <c r="E8" s="76"/>
    </row>
    <row r="9" spans="1:5" ht="30.75" customHeight="1">
      <c r="A9" s="4" t="s">
        <v>80</v>
      </c>
      <c r="B9" s="108" t="s">
        <v>14</v>
      </c>
      <c r="C9" s="108"/>
      <c r="D9" s="108"/>
      <c r="E9" s="108"/>
    </row>
    <row r="10" spans="1:5" ht="33" customHeight="1">
      <c r="A10" s="6" t="s">
        <v>15</v>
      </c>
      <c r="B10" s="10" t="s">
        <v>16</v>
      </c>
      <c r="C10" s="29" t="s">
        <v>18</v>
      </c>
      <c r="D10" s="29" t="s">
        <v>17</v>
      </c>
      <c r="E10" s="7" t="s">
        <v>19</v>
      </c>
    </row>
    <row r="11" spans="1:5" ht="28.5" customHeight="1">
      <c r="A11" s="6" t="s">
        <v>20</v>
      </c>
      <c r="B11" s="27" t="s">
        <v>81</v>
      </c>
      <c r="C11" s="112" t="s">
        <v>23</v>
      </c>
      <c r="D11" s="30" t="s">
        <v>22</v>
      </c>
      <c r="E11" s="114" t="s">
        <v>24</v>
      </c>
    </row>
    <row r="12" spans="1:5" ht="31.5" customHeight="1">
      <c r="A12" s="6" t="s">
        <v>82</v>
      </c>
      <c r="B12" s="27" t="s">
        <v>81</v>
      </c>
      <c r="C12" s="113"/>
      <c r="D12" s="30" t="s">
        <v>83</v>
      </c>
      <c r="E12" s="115"/>
    </row>
    <row r="13" spans="1:5" ht="29.25" customHeight="1">
      <c r="A13" s="6" t="s">
        <v>26</v>
      </c>
      <c r="B13" s="109" t="s">
        <v>84</v>
      </c>
      <c r="C13" s="110"/>
      <c r="D13" s="110"/>
      <c r="E13" s="111"/>
    </row>
    <row r="14" spans="1:5" ht="21.75" customHeight="1">
      <c r="A14" s="97" t="s">
        <v>27</v>
      </c>
      <c r="B14" s="7" t="s">
        <v>85</v>
      </c>
      <c r="C14" s="72" t="s">
        <v>86</v>
      </c>
      <c r="D14" s="98"/>
      <c r="E14" s="73"/>
    </row>
    <row r="15" spans="1:5" ht="42.75" customHeight="1">
      <c r="A15" s="97"/>
      <c r="B15" s="39" t="s">
        <v>87</v>
      </c>
      <c r="C15" s="116" t="s">
        <v>88</v>
      </c>
      <c r="D15" s="116"/>
      <c r="E15" s="116"/>
    </row>
    <row r="16" spans="1:5" ht="18" customHeight="1">
      <c r="A16" s="4" t="s">
        <v>32</v>
      </c>
      <c r="B16" s="76" t="s">
        <v>89</v>
      </c>
      <c r="C16" s="76"/>
      <c r="D16" s="76"/>
      <c r="E16" s="76"/>
    </row>
    <row r="17" spans="1:5" ht="18" customHeight="1">
      <c r="A17" s="59" t="s">
        <v>37</v>
      </c>
      <c r="B17" s="72" t="s">
        <v>34</v>
      </c>
      <c r="C17" s="98"/>
      <c r="D17" s="73"/>
      <c r="E17" s="14" t="s">
        <v>36</v>
      </c>
    </row>
    <row r="18" spans="1:5" ht="27.75" customHeight="1">
      <c r="A18" s="60"/>
      <c r="B18" s="77" t="s">
        <v>38</v>
      </c>
      <c r="C18" s="99"/>
      <c r="D18" s="78"/>
      <c r="E18" s="15" t="s">
        <v>162</v>
      </c>
    </row>
    <row r="19" spans="1:5" ht="80.25" customHeight="1">
      <c r="A19" s="60"/>
      <c r="B19" s="79" t="s">
        <v>171</v>
      </c>
      <c r="C19" s="100"/>
      <c r="D19" s="80"/>
      <c r="E19" s="15" t="s">
        <v>90</v>
      </c>
    </row>
    <row r="20" spans="1:5" ht="30.75" customHeight="1">
      <c r="A20" s="61"/>
      <c r="B20" s="72" t="s">
        <v>91</v>
      </c>
      <c r="C20" s="98"/>
      <c r="D20" s="73"/>
      <c r="E20" s="15" t="s">
        <v>90</v>
      </c>
    </row>
    <row r="21" spans="1:5" ht="69.75" customHeight="1">
      <c r="A21" s="50"/>
      <c r="B21" s="72" t="s">
        <v>176</v>
      </c>
      <c r="C21" s="98"/>
      <c r="D21" s="73"/>
      <c r="E21" s="15" t="s">
        <v>177</v>
      </c>
    </row>
    <row r="22" spans="1:5" ht="42.75" customHeight="1">
      <c r="A22" s="4" t="s">
        <v>42</v>
      </c>
      <c r="B22" s="74" t="s">
        <v>167</v>
      </c>
      <c r="C22" s="74"/>
      <c r="D22" s="74"/>
      <c r="E22" s="74"/>
    </row>
    <row r="23" spans="1:5" ht="31.5" customHeight="1">
      <c r="A23" s="4" t="s">
        <v>44</v>
      </c>
      <c r="B23" s="74" t="s">
        <v>45</v>
      </c>
      <c r="C23" s="74"/>
      <c r="D23" s="74"/>
      <c r="E23" s="74"/>
    </row>
    <row r="24" spans="1:5" ht="28.5" customHeight="1">
      <c r="A24" s="4" t="s">
        <v>46</v>
      </c>
      <c r="B24" s="75" t="s">
        <v>47</v>
      </c>
      <c r="C24" s="75"/>
      <c r="D24" s="75"/>
      <c r="E24" s="75"/>
    </row>
    <row r="25" spans="1:5" ht="39" customHeight="1">
      <c r="A25" s="4" t="s">
        <v>48</v>
      </c>
      <c r="B25" s="74" t="s">
        <v>49</v>
      </c>
      <c r="C25" s="74"/>
      <c r="D25" s="74"/>
      <c r="E25" s="74"/>
    </row>
    <row r="26" spans="1:5" ht="30.75" customHeight="1">
      <c r="A26" s="4" t="s">
        <v>50</v>
      </c>
      <c r="B26" s="87" t="s">
        <v>51</v>
      </c>
      <c r="C26" s="87"/>
      <c r="D26" s="87"/>
      <c r="E26" s="87"/>
    </row>
    <row r="27" spans="1:5">
      <c r="A27" s="24"/>
      <c r="B27" s="24"/>
      <c r="C27" s="24"/>
      <c r="D27" s="24"/>
      <c r="E27" s="24"/>
    </row>
    <row r="28" spans="1:5" ht="18.75" customHeight="1">
      <c r="A28" s="68" t="s">
        <v>52</v>
      </c>
      <c r="B28" s="69"/>
      <c r="C28" s="69"/>
      <c r="D28" s="69"/>
      <c r="E28" s="69"/>
    </row>
    <row r="29" spans="1:5" ht="30.75" customHeight="1">
      <c r="A29" s="12" t="s">
        <v>53</v>
      </c>
      <c r="B29" s="12" t="s">
        <v>92</v>
      </c>
      <c r="C29" s="70" t="s">
        <v>55</v>
      </c>
      <c r="D29" s="71"/>
      <c r="E29" s="36" t="s">
        <v>56</v>
      </c>
    </row>
    <row r="30" spans="1:5" ht="7.5" customHeight="1"/>
    <row r="31" spans="1:5" ht="15.75" customHeight="1">
      <c r="A31" s="103" t="s">
        <v>57</v>
      </c>
      <c r="B31" s="104"/>
      <c r="C31" s="104"/>
      <c r="D31" s="104"/>
      <c r="E31" s="104"/>
    </row>
    <row r="32" spans="1:5" ht="106.5" customHeight="1">
      <c r="A32" s="101" t="s">
        <v>58</v>
      </c>
      <c r="B32" s="102"/>
      <c r="C32" s="102"/>
      <c r="D32" s="102"/>
      <c r="E32" s="102"/>
    </row>
    <row r="33" spans="1:5" ht="7.5" customHeight="1"/>
    <row r="34" spans="1:5" ht="15" customHeight="1">
      <c r="A34" s="103" t="s">
        <v>59</v>
      </c>
      <c r="B34" s="104"/>
      <c r="C34" s="104"/>
      <c r="D34" s="104"/>
      <c r="E34" s="104"/>
    </row>
    <row r="35" spans="1:5" ht="213" customHeight="1">
      <c r="A35" s="51" t="s">
        <v>166</v>
      </c>
      <c r="B35" s="52"/>
      <c r="C35" s="52"/>
      <c r="D35" s="52"/>
      <c r="E35" s="53"/>
    </row>
    <row r="36" spans="1:5" ht="159.75" customHeight="1">
      <c r="A36" s="54"/>
      <c r="B36" s="55"/>
      <c r="C36" s="55"/>
      <c r="D36" s="55"/>
      <c r="E36" s="56"/>
    </row>
    <row r="37" spans="1:5" ht="55.5" customHeight="1">
      <c r="A37" s="54" t="s">
        <v>60</v>
      </c>
      <c r="B37" s="55"/>
      <c r="C37" s="55"/>
      <c r="D37" s="55"/>
      <c r="E37" s="55"/>
    </row>
    <row r="38" spans="1:5" ht="120.75" customHeight="1">
      <c r="A38" s="6" t="s">
        <v>61</v>
      </c>
      <c r="B38" s="64" t="s">
        <v>62</v>
      </c>
      <c r="C38" s="64"/>
      <c r="D38" s="64"/>
      <c r="E38" s="64"/>
    </row>
    <row r="39" spans="1:5" ht="105" customHeight="1">
      <c r="A39" s="18" t="s">
        <v>63</v>
      </c>
      <c r="B39" s="64" t="s">
        <v>64</v>
      </c>
      <c r="C39" s="64"/>
      <c r="D39" s="64"/>
      <c r="E39" s="64"/>
    </row>
    <row r="40" spans="1:5" ht="18" customHeight="1">
      <c r="A40" s="18" t="s">
        <v>65</v>
      </c>
      <c r="B40" s="57" t="s">
        <v>66</v>
      </c>
      <c r="C40" s="57"/>
      <c r="D40" s="57"/>
      <c r="E40" s="57"/>
    </row>
  </sheetData>
  <mergeCells count="36">
    <mergeCell ref="B25:E25"/>
    <mergeCell ref="B21:D21"/>
    <mergeCell ref="C1:E1"/>
    <mergeCell ref="B2:E2"/>
    <mergeCell ref="B4:E4"/>
    <mergeCell ref="B5:E5"/>
    <mergeCell ref="B6:E6"/>
    <mergeCell ref="B7:E7"/>
    <mergeCell ref="B8:E8"/>
    <mergeCell ref="B9:E9"/>
    <mergeCell ref="B13:E13"/>
    <mergeCell ref="C14:E14"/>
    <mergeCell ref="C11:C12"/>
    <mergeCell ref="E11:E12"/>
    <mergeCell ref="C15:E15"/>
    <mergeCell ref="A28:E28"/>
    <mergeCell ref="C29:D29"/>
    <mergeCell ref="A31:E31"/>
    <mergeCell ref="B39:E39"/>
    <mergeCell ref="A35:E36"/>
    <mergeCell ref="B40:E40"/>
    <mergeCell ref="A14:A15"/>
    <mergeCell ref="A17:A20"/>
    <mergeCell ref="B38:E38"/>
    <mergeCell ref="B16:E16"/>
    <mergeCell ref="B17:D17"/>
    <mergeCell ref="B18:D18"/>
    <mergeCell ref="B19:D19"/>
    <mergeCell ref="B20:D20"/>
    <mergeCell ref="B22:E22"/>
    <mergeCell ref="B23:E23"/>
    <mergeCell ref="B24:E24"/>
    <mergeCell ref="A32:E32"/>
    <mergeCell ref="A34:E34"/>
    <mergeCell ref="A37:E37"/>
    <mergeCell ref="B26:E26"/>
  </mergeCells>
  <hyperlinks>
    <hyperlink ref="E29" r:id="rId1"/>
  </hyperlinks>
  <pageMargins left="0.78740157480314965" right="0.11811023622047245" top="0.15748031496062992" bottom="0.15748031496062992" header="0.31496062992125984" footer="0.31496062992125984"/>
  <pageSetup paperSize="9" scale="47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E39"/>
  <sheetViews>
    <sheetView view="pageBreakPreview" topLeftCell="A13" zoomScale="80" zoomScaleNormal="100" workbookViewId="0">
      <selection activeCell="B19" sqref="B19:E19"/>
    </sheetView>
  </sheetViews>
  <sheetFormatPr defaultColWidth="9.140625" defaultRowHeight="12.75"/>
  <cols>
    <col min="1" max="1" width="25.28515625" style="3" customWidth="1"/>
    <col min="2" max="2" width="59.140625" style="3" customWidth="1"/>
    <col min="3" max="3" width="30.85546875" style="3" customWidth="1"/>
    <col min="4" max="4" width="23.85546875" style="3" customWidth="1"/>
    <col min="5" max="5" width="39.7109375" style="3" customWidth="1"/>
    <col min="6" max="16384" width="9.140625" style="3"/>
  </cols>
  <sheetData>
    <row r="1" spans="1:5" ht="27.75" customHeight="1">
      <c r="B1" s="96" t="s">
        <v>93</v>
      </c>
      <c r="C1" s="96"/>
      <c r="D1" s="96"/>
      <c r="E1" s="96"/>
    </row>
    <row r="2" spans="1:5" ht="31.5" customHeight="1">
      <c r="B2" s="85" t="s">
        <v>1</v>
      </c>
      <c r="C2" s="85"/>
      <c r="D2" s="85"/>
      <c r="E2" s="85"/>
    </row>
    <row r="4" spans="1:5" ht="27.75" customHeight="1">
      <c r="A4" s="4" t="s">
        <v>2</v>
      </c>
      <c r="B4" s="86" t="s">
        <v>94</v>
      </c>
      <c r="C4" s="86"/>
      <c r="D4" s="86"/>
      <c r="E4" s="86"/>
    </row>
    <row r="5" spans="1:5" ht="36.75" customHeight="1">
      <c r="A5" s="4" t="s">
        <v>4</v>
      </c>
      <c r="B5" s="106" t="s">
        <v>76</v>
      </c>
      <c r="C5" s="106"/>
      <c r="D5" s="106"/>
      <c r="E5" s="106"/>
    </row>
    <row r="6" spans="1:5" ht="18.75" customHeight="1">
      <c r="A6" s="4" t="s">
        <v>6</v>
      </c>
      <c r="B6" s="75" t="s">
        <v>95</v>
      </c>
      <c r="C6" s="75"/>
      <c r="D6" s="75"/>
      <c r="E6" s="75"/>
    </row>
    <row r="7" spans="1:5" ht="24.75" customHeight="1">
      <c r="A7" s="58" t="s">
        <v>8</v>
      </c>
      <c r="B7" s="72" t="s">
        <v>9</v>
      </c>
      <c r="C7" s="73"/>
      <c r="D7" s="7" t="s">
        <v>10</v>
      </c>
      <c r="E7" s="7" t="s">
        <v>11</v>
      </c>
    </row>
    <row r="8" spans="1:5" ht="94.5" customHeight="1">
      <c r="A8" s="58"/>
      <c r="B8" s="122" t="s">
        <v>12</v>
      </c>
      <c r="C8" s="123"/>
      <c r="D8" s="25" t="s">
        <v>13</v>
      </c>
      <c r="E8" s="9" t="s">
        <v>14</v>
      </c>
    </row>
    <row r="9" spans="1:5" ht="33" customHeight="1">
      <c r="A9" s="6" t="s">
        <v>15</v>
      </c>
      <c r="B9" s="10" t="s">
        <v>16</v>
      </c>
      <c r="C9" s="97" t="s">
        <v>17</v>
      </c>
      <c r="D9" s="97"/>
      <c r="E9" s="7" t="s">
        <v>19</v>
      </c>
    </row>
    <row r="10" spans="1:5" ht="28.5" customHeight="1">
      <c r="A10" s="6" t="s">
        <v>20</v>
      </c>
      <c r="B10" s="27" t="s">
        <v>96</v>
      </c>
      <c r="C10" s="124" t="s">
        <v>22</v>
      </c>
      <c r="D10" s="124"/>
      <c r="E10" s="75" t="s">
        <v>24</v>
      </c>
    </row>
    <row r="11" spans="1:5" ht="28.5" customHeight="1">
      <c r="A11" s="19" t="s">
        <v>82</v>
      </c>
      <c r="B11" s="27" t="s">
        <v>22</v>
      </c>
      <c r="C11" s="124" t="s">
        <v>83</v>
      </c>
      <c r="D11" s="124"/>
      <c r="E11" s="75"/>
    </row>
    <row r="12" spans="1:5" ht="22.5" customHeight="1">
      <c r="A12" s="6" t="s">
        <v>26</v>
      </c>
      <c r="B12" s="118" t="s">
        <v>97</v>
      </c>
      <c r="C12" s="119"/>
      <c r="D12" s="119"/>
      <c r="E12" s="120"/>
    </row>
    <row r="13" spans="1:5" ht="55.5" customHeight="1">
      <c r="A13" s="6" t="s">
        <v>27</v>
      </c>
      <c r="B13" s="40" t="s">
        <v>98</v>
      </c>
      <c r="C13" s="121" t="s">
        <v>168</v>
      </c>
      <c r="D13" s="121"/>
      <c r="E13" s="121"/>
    </row>
    <row r="14" spans="1:5" ht="18" customHeight="1">
      <c r="A14" s="4" t="s">
        <v>32</v>
      </c>
      <c r="B14" s="76" t="s">
        <v>89</v>
      </c>
      <c r="C14" s="76"/>
      <c r="D14" s="76"/>
      <c r="E14" s="76"/>
    </row>
    <row r="15" spans="1:5" ht="18" customHeight="1">
      <c r="A15" s="89" t="s">
        <v>37</v>
      </c>
      <c r="B15" s="72" t="s">
        <v>34</v>
      </c>
      <c r="C15" s="98"/>
      <c r="D15" s="73"/>
      <c r="E15" s="14" t="s">
        <v>35</v>
      </c>
    </row>
    <row r="16" spans="1:5" ht="23.25" customHeight="1">
      <c r="A16" s="117"/>
      <c r="B16" s="77" t="s">
        <v>38</v>
      </c>
      <c r="C16" s="99"/>
      <c r="D16" s="78"/>
      <c r="E16" s="15" t="s">
        <v>161</v>
      </c>
    </row>
    <row r="17" spans="1:5" ht="94.5" customHeight="1">
      <c r="A17" s="117"/>
      <c r="B17" s="79" t="s">
        <v>171</v>
      </c>
      <c r="C17" s="100"/>
      <c r="D17" s="80"/>
      <c r="E17" s="15" t="s">
        <v>99</v>
      </c>
    </row>
    <row r="18" spans="1:5" ht="32.25" customHeight="1">
      <c r="A18" s="90"/>
      <c r="B18" s="72" t="s">
        <v>91</v>
      </c>
      <c r="C18" s="98"/>
      <c r="D18" s="73"/>
      <c r="E18" s="15" t="s">
        <v>100</v>
      </c>
    </row>
    <row r="19" spans="1:5" ht="69.75" customHeight="1">
      <c r="A19" s="50"/>
      <c r="B19" s="72" t="s">
        <v>176</v>
      </c>
      <c r="C19" s="98"/>
      <c r="D19" s="73"/>
      <c r="E19" s="15" t="s">
        <v>177</v>
      </c>
    </row>
    <row r="20" spans="1:5" ht="42.75" customHeight="1">
      <c r="A20" s="4" t="s">
        <v>42</v>
      </c>
      <c r="B20" s="74" t="s">
        <v>167</v>
      </c>
      <c r="C20" s="74"/>
      <c r="D20" s="74"/>
      <c r="E20" s="74"/>
    </row>
    <row r="21" spans="1:5" ht="27.75" customHeight="1">
      <c r="A21" s="16" t="s">
        <v>44</v>
      </c>
      <c r="B21" s="74" t="s">
        <v>169</v>
      </c>
      <c r="C21" s="74"/>
      <c r="D21" s="74"/>
      <c r="E21" s="74"/>
    </row>
    <row r="22" spans="1:5" ht="29.25" customHeight="1">
      <c r="A22" s="16" t="s">
        <v>46</v>
      </c>
      <c r="B22" s="75" t="s">
        <v>47</v>
      </c>
      <c r="C22" s="75"/>
      <c r="D22" s="75"/>
      <c r="E22" s="75"/>
    </row>
    <row r="23" spans="1:5" ht="43.5" customHeight="1">
      <c r="A23" s="4" t="s">
        <v>48</v>
      </c>
      <c r="B23" s="64" t="s">
        <v>49</v>
      </c>
      <c r="C23" s="64"/>
      <c r="D23" s="64"/>
      <c r="E23" s="64"/>
    </row>
    <row r="24" spans="1:5" ht="30.75" customHeight="1">
      <c r="A24" s="4" t="s">
        <v>50</v>
      </c>
      <c r="B24" s="106" t="s">
        <v>51</v>
      </c>
      <c r="C24" s="106"/>
      <c r="D24" s="106"/>
      <c r="E24" s="106"/>
    </row>
    <row r="26" spans="1:5" ht="18.75" customHeight="1">
      <c r="A26" s="68" t="s">
        <v>52</v>
      </c>
      <c r="B26" s="69"/>
      <c r="C26" s="69"/>
      <c r="D26" s="69"/>
      <c r="E26" s="69"/>
    </row>
    <row r="27" spans="1:5" ht="30.75" customHeight="1">
      <c r="A27" s="12" t="s">
        <v>53</v>
      </c>
      <c r="B27" s="12" t="s">
        <v>54</v>
      </c>
      <c r="C27" s="70" t="s">
        <v>55</v>
      </c>
      <c r="D27" s="71"/>
      <c r="E27" s="36" t="s">
        <v>56</v>
      </c>
    </row>
    <row r="28" spans="1:5" ht="7.5" customHeight="1"/>
    <row r="29" spans="1:5" ht="15.75" customHeight="1">
      <c r="A29" s="103" t="s">
        <v>57</v>
      </c>
      <c r="B29" s="104"/>
      <c r="C29" s="104"/>
      <c r="D29" s="104"/>
      <c r="E29" s="104"/>
    </row>
    <row r="30" spans="1:5" ht="106.5" customHeight="1">
      <c r="A30" s="101" t="s">
        <v>58</v>
      </c>
      <c r="B30" s="102"/>
      <c r="C30" s="102"/>
      <c r="D30" s="102"/>
      <c r="E30" s="102"/>
    </row>
    <row r="31" spans="1:5" ht="7.5" customHeight="1"/>
    <row r="32" spans="1:5" ht="15" customHeight="1">
      <c r="A32" s="103" t="s">
        <v>59</v>
      </c>
      <c r="B32" s="104"/>
      <c r="C32" s="104"/>
      <c r="D32" s="104"/>
      <c r="E32" s="104"/>
    </row>
    <row r="33" spans="1:5" ht="213" customHeight="1">
      <c r="A33" s="51" t="s">
        <v>166</v>
      </c>
      <c r="B33" s="52"/>
      <c r="C33" s="52"/>
      <c r="D33" s="52"/>
      <c r="E33" s="53"/>
    </row>
    <row r="34" spans="1:5" ht="157.5" customHeight="1">
      <c r="A34" s="54"/>
      <c r="B34" s="55"/>
      <c r="C34" s="55"/>
      <c r="D34" s="55"/>
      <c r="E34" s="56"/>
    </row>
    <row r="35" spans="1:5" ht="55.5" customHeight="1">
      <c r="A35" s="54" t="s">
        <v>60</v>
      </c>
      <c r="B35" s="55"/>
      <c r="C35" s="55"/>
      <c r="D35" s="55"/>
      <c r="E35" s="55"/>
    </row>
    <row r="36" spans="1:5" ht="8.25" customHeight="1">
      <c r="A36" s="22"/>
      <c r="B36" s="23"/>
      <c r="C36" s="23"/>
      <c r="D36" s="23"/>
      <c r="E36" s="23"/>
    </row>
    <row r="37" spans="1:5" ht="120" customHeight="1">
      <c r="A37" s="6" t="s">
        <v>61</v>
      </c>
      <c r="B37" s="64" t="s">
        <v>62</v>
      </c>
      <c r="C37" s="64"/>
      <c r="D37" s="64"/>
      <c r="E37" s="64"/>
    </row>
    <row r="38" spans="1:5" ht="80.25" customHeight="1">
      <c r="A38" s="18" t="s">
        <v>63</v>
      </c>
      <c r="B38" s="64" t="s">
        <v>64</v>
      </c>
      <c r="C38" s="64"/>
      <c r="D38" s="64"/>
      <c r="E38" s="64"/>
    </row>
    <row r="39" spans="1:5" ht="18" customHeight="1">
      <c r="A39" s="18" t="s">
        <v>65</v>
      </c>
      <c r="B39" s="57" t="s">
        <v>66</v>
      </c>
      <c r="C39" s="57"/>
      <c r="D39" s="57"/>
      <c r="E39" s="57"/>
    </row>
  </sheetData>
  <mergeCells count="36">
    <mergeCell ref="B1:E1"/>
    <mergeCell ref="B2:E2"/>
    <mergeCell ref="B4:E4"/>
    <mergeCell ref="B5:E5"/>
    <mergeCell ref="B6:E6"/>
    <mergeCell ref="B7:C7"/>
    <mergeCell ref="B8:C8"/>
    <mergeCell ref="C9:D9"/>
    <mergeCell ref="C10:D10"/>
    <mergeCell ref="C11:D11"/>
    <mergeCell ref="B17:D17"/>
    <mergeCell ref="B18:D18"/>
    <mergeCell ref="B20:E20"/>
    <mergeCell ref="B21:E21"/>
    <mergeCell ref="B12:E12"/>
    <mergeCell ref="C13:E13"/>
    <mergeCell ref="B14:E14"/>
    <mergeCell ref="B15:D15"/>
    <mergeCell ref="B16:D16"/>
    <mergeCell ref="B19:D19"/>
    <mergeCell ref="A33:E34"/>
    <mergeCell ref="B37:E37"/>
    <mergeCell ref="B38:E38"/>
    <mergeCell ref="B39:E39"/>
    <mergeCell ref="A7:A8"/>
    <mergeCell ref="A15:A18"/>
    <mergeCell ref="E10:E11"/>
    <mergeCell ref="A29:E29"/>
    <mergeCell ref="A30:E30"/>
    <mergeCell ref="A32:E32"/>
    <mergeCell ref="A35:E35"/>
    <mergeCell ref="B22:E22"/>
    <mergeCell ref="B23:E23"/>
    <mergeCell ref="B24:E24"/>
    <mergeCell ref="A26:E26"/>
    <mergeCell ref="C27:D27"/>
  </mergeCells>
  <hyperlinks>
    <hyperlink ref="E27" r:id="rId1"/>
  </hyperlinks>
  <pageMargins left="0.78740157480314965" right="0.11811023622047245" top="0.15748031496062992" bottom="0.15748031496062992" header="0.31496062992125984" footer="0.31496062992125984"/>
  <pageSetup paperSize="9" scale="47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view="pageBreakPreview" zoomScale="80" zoomScaleNormal="100" workbookViewId="0">
      <selection activeCell="B19" sqref="B19:E19"/>
    </sheetView>
  </sheetViews>
  <sheetFormatPr defaultColWidth="9.140625" defaultRowHeight="12.75"/>
  <cols>
    <col min="1" max="1" width="25.28515625" style="3" customWidth="1"/>
    <col min="2" max="2" width="59.140625" style="3" customWidth="1"/>
    <col min="3" max="3" width="29.7109375" style="3" customWidth="1"/>
    <col min="4" max="4" width="32.5703125" style="3" customWidth="1"/>
    <col min="5" max="5" width="32.42578125" style="3" customWidth="1"/>
    <col min="6" max="16384" width="9.140625" style="3"/>
  </cols>
  <sheetData>
    <row r="1" spans="1:5" ht="57.75" customHeight="1">
      <c r="C1" s="96" t="s">
        <v>101</v>
      </c>
      <c r="D1" s="96"/>
      <c r="E1" s="96"/>
    </row>
    <row r="2" spans="1:5" ht="31.5" customHeight="1">
      <c r="B2" s="85" t="s">
        <v>1</v>
      </c>
      <c r="C2" s="85"/>
      <c r="D2" s="85"/>
      <c r="E2" s="85"/>
    </row>
    <row r="4" spans="1:5" ht="24" customHeight="1">
      <c r="A4" s="4" t="s">
        <v>2</v>
      </c>
      <c r="B4" s="86" t="s">
        <v>102</v>
      </c>
      <c r="C4" s="86"/>
      <c r="D4" s="86"/>
      <c r="E4" s="86"/>
    </row>
    <row r="5" spans="1:5" ht="36.75" customHeight="1">
      <c r="A5" s="4" t="s">
        <v>4</v>
      </c>
      <c r="B5" s="87" t="s">
        <v>76</v>
      </c>
      <c r="C5" s="87"/>
      <c r="D5" s="87"/>
      <c r="E5" s="87"/>
    </row>
    <row r="6" spans="1:5" ht="18.75" customHeight="1">
      <c r="A6" s="4" t="s">
        <v>6</v>
      </c>
      <c r="B6" s="75" t="s">
        <v>95</v>
      </c>
      <c r="C6" s="75"/>
      <c r="D6" s="75"/>
      <c r="E6" s="75"/>
    </row>
    <row r="7" spans="1:5" ht="24.75" customHeight="1">
      <c r="A7" s="89" t="s">
        <v>8</v>
      </c>
      <c r="B7" s="72" t="s">
        <v>9</v>
      </c>
      <c r="C7" s="73"/>
      <c r="D7" s="7" t="s">
        <v>10</v>
      </c>
      <c r="E7" s="7" t="s">
        <v>11</v>
      </c>
    </row>
    <row r="8" spans="1:5" ht="32.25" customHeight="1">
      <c r="A8" s="90"/>
      <c r="B8" s="125" t="s">
        <v>69</v>
      </c>
      <c r="C8" s="126"/>
      <c r="D8" s="25" t="s">
        <v>70</v>
      </c>
      <c r="E8" s="26" t="s">
        <v>71</v>
      </c>
    </row>
    <row r="9" spans="1:5" ht="33" customHeight="1">
      <c r="A9" s="6" t="s">
        <v>15</v>
      </c>
      <c r="B9" s="10" t="s">
        <v>16</v>
      </c>
      <c r="C9" s="97" t="s">
        <v>17</v>
      </c>
      <c r="D9" s="97"/>
      <c r="E9" s="7" t="s">
        <v>19</v>
      </c>
    </row>
    <row r="10" spans="1:5" ht="28.5" customHeight="1">
      <c r="A10" s="6" t="s">
        <v>20</v>
      </c>
      <c r="B10" s="27" t="s">
        <v>96</v>
      </c>
      <c r="C10" s="124" t="s">
        <v>22</v>
      </c>
      <c r="D10" s="124"/>
      <c r="E10" s="75" t="s">
        <v>24</v>
      </c>
    </row>
    <row r="11" spans="1:5" ht="28.5" customHeight="1">
      <c r="A11" s="6" t="s">
        <v>82</v>
      </c>
      <c r="B11" s="27" t="s">
        <v>22</v>
      </c>
      <c r="C11" s="124" t="s">
        <v>83</v>
      </c>
      <c r="D11" s="124"/>
      <c r="E11" s="75"/>
    </row>
    <row r="12" spans="1:5" ht="22.5" customHeight="1">
      <c r="A12" s="6" t="s">
        <v>26</v>
      </c>
      <c r="B12" s="118" t="s">
        <v>97</v>
      </c>
      <c r="C12" s="119"/>
      <c r="D12" s="119"/>
      <c r="E12" s="120"/>
    </row>
    <row r="13" spans="1:5" ht="58.5" customHeight="1">
      <c r="A13" s="6" t="s">
        <v>27</v>
      </c>
      <c r="B13" s="28" t="s">
        <v>98</v>
      </c>
      <c r="C13" s="121" t="s">
        <v>168</v>
      </c>
      <c r="D13" s="121"/>
      <c r="E13" s="121"/>
    </row>
    <row r="14" spans="1:5" ht="18" customHeight="1">
      <c r="A14" s="4" t="s">
        <v>32</v>
      </c>
      <c r="B14" s="76" t="s">
        <v>89</v>
      </c>
      <c r="C14" s="76"/>
      <c r="D14" s="76"/>
      <c r="E14" s="76"/>
    </row>
    <row r="15" spans="1:5" ht="18" customHeight="1">
      <c r="A15" s="89" t="s">
        <v>37</v>
      </c>
      <c r="B15" s="72" t="s">
        <v>34</v>
      </c>
      <c r="C15" s="98"/>
      <c r="D15" s="73"/>
      <c r="E15" s="14" t="s">
        <v>35</v>
      </c>
    </row>
    <row r="16" spans="1:5" ht="23.25" customHeight="1">
      <c r="A16" s="117"/>
      <c r="B16" s="77" t="s">
        <v>38</v>
      </c>
      <c r="C16" s="99"/>
      <c r="D16" s="78"/>
      <c r="E16" s="15" t="s">
        <v>161</v>
      </c>
    </row>
    <row r="17" spans="1:5" ht="93.75" customHeight="1">
      <c r="A17" s="117"/>
      <c r="B17" s="79" t="s">
        <v>171</v>
      </c>
      <c r="C17" s="100"/>
      <c r="D17" s="80"/>
      <c r="E17" s="15" t="s">
        <v>99</v>
      </c>
    </row>
    <row r="18" spans="1:5" ht="32.25" customHeight="1">
      <c r="A18" s="90"/>
      <c r="B18" s="72" t="s">
        <v>91</v>
      </c>
      <c r="C18" s="98"/>
      <c r="D18" s="73"/>
      <c r="E18" s="15" t="s">
        <v>100</v>
      </c>
    </row>
    <row r="19" spans="1:5" ht="69.75" customHeight="1">
      <c r="A19" s="50"/>
      <c r="B19" s="72" t="s">
        <v>176</v>
      </c>
      <c r="C19" s="98"/>
      <c r="D19" s="73"/>
      <c r="E19" s="15" t="s">
        <v>177</v>
      </c>
    </row>
    <row r="20" spans="1:5" ht="42.75" customHeight="1">
      <c r="A20" s="4" t="s">
        <v>42</v>
      </c>
      <c r="B20" s="74" t="s">
        <v>167</v>
      </c>
      <c r="C20" s="74"/>
      <c r="D20" s="74"/>
      <c r="E20" s="74"/>
    </row>
    <row r="21" spans="1:5" ht="27.75" customHeight="1">
      <c r="A21" s="4" t="s">
        <v>44</v>
      </c>
      <c r="B21" s="74" t="s">
        <v>45</v>
      </c>
      <c r="C21" s="74"/>
      <c r="D21" s="74"/>
      <c r="E21" s="74"/>
    </row>
    <row r="22" spans="1:5" ht="29.25" customHeight="1">
      <c r="A22" s="4" t="s">
        <v>46</v>
      </c>
      <c r="B22" s="75" t="s">
        <v>103</v>
      </c>
      <c r="C22" s="75"/>
      <c r="D22" s="75"/>
      <c r="E22" s="75"/>
    </row>
    <row r="23" spans="1:5" ht="43.5" customHeight="1">
      <c r="A23" s="4" t="s">
        <v>48</v>
      </c>
      <c r="B23" s="74" t="s">
        <v>49</v>
      </c>
      <c r="C23" s="74"/>
      <c r="D23" s="74"/>
      <c r="E23" s="74"/>
    </row>
    <row r="24" spans="1:5" ht="30.75" customHeight="1">
      <c r="A24" s="4" t="s">
        <v>50</v>
      </c>
      <c r="B24" s="106" t="s">
        <v>51</v>
      </c>
      <c r="C24" s="106"/>
      <c r="D24" s="106"/>
      <c r="E24" s="106"/>
    </row>
    <row r="26" spans="1:5" ht="18.75" customHeight="1">
      <c r="A26" s="68" t="s">
        <v>52</v>
      </c>
      <c r="B26" s="69"/>
      <c r="C26" s="69"/>
      <c r="D26" s="69"/>
      <c r="E26" s="69"/>
    </row>
    <row r="27" spans="1:5" ht="30.75" customHeight="1">
      <c r="A27" s="12" t="s">
        <v>53</v>
      </c>
      <c r="B27" s="12" t="s">
        <v>54</v>
      </c>
      <c r="C27" s="70" t="s">
        <v>55</v>
      </c>
      <c r="D27" s="71"/>
      <c r="E27" s="36" t="s">
        <v>56</v>
      </c>
    </row>
    <row r="28" spans="1:5" ht="7.5" customHeight="1"/>
    <row r="29" spans="1:5" ht="15.75" customHeight="1">
      <c r="A29" s="103" t="s">
        <v>57</v>
      </c>
      <c r="B29" s="104"/>
      <c r="C29" s="104"/>
      <c r="D29" s="104"/>
      <c r="E29" s="104"/>
    </row>
    <row r="30" spans="1:5" ht="106.5" customHeight="1">
      <c r="A30" s="101" t="s">
        <v>58</v>
      </c>
      <c r="B30" s="102"/>
      <c r="C30" s="102"/>
      <c r="D30" s="102"/>
      <c r="E30" s="102"/>
    </row>
    <row r="31" spans="1:5" ht="7.5" customHeight="1"/>
    <row r="32" spans="1:5" ht="15" customHeight="1">
      <c r="A32" s="103" t="s">
        <v>59</v>
      </c>
      <c r="B32" s="104"/>
      <c r="C32" s="104"/>
      <c r="D32" s="104"/>
      <c r="E32" s="104"/>
    </row>
    <row r="33" spans="1:5" ht="214.5" customHeight="1">
      <c r="A33" s="51" t="s">
        <v>166</v>
      </c>
      <c r="B33" s="52"/>
      <c r="C33" s="52"/>
      <c r="D33" s="52"/>
      <c r="E33" s="53"/>
    </row>
    <row r="34" spans="1:5" ht="159" customHeight="1">
      <c r="A34" s="54"/>
      <c r="B34" s="55"/>
      <c r="C34" s="55"/>
      <c r="D34" s="55"/>
      <c r="E34" s="56"/>
    </row>
    <row r="35" spans="1:5" ht="55.5" customHeight="1">
      <c r="A35" s="54" t="s">
        <v>60</v>
      </c>
      <c r="B35" s="55"/>
      <c r="C35" s="55"/>
      <c r="D35" s="55"/>
      <c r="E35" s="55"/>
    </row>
    <row r="36" spans="1:5" ht="8.25" customHeight="1">
      <c r="A36" s="22"/>
      <c r="B36" s="23"/>
      <c r="C36" s="23"/>
      <c r="D36" s="23"/>
      <c r="E36" s="23"/>
    </row>
    <row r="37" spans="1:5" ht="123.75" customHeight="1">
      <c r="A37" s="6" t="s">
        <v>61</v>
      </c>
      <c r="B37" s="64" t="s">
        <v>62</v>
      </c>
      <c r="C37" s="64"/>
      <c r="D37" s="64"/>
      <c r="E37" s="64"/>
    </row>
    <row r="38" spans="1:5" ht="80.25" customHeight="1">
      <c r="A38" s="18" t="s">
        <v>63</v>
      </c>
      <c r="B38" s="64" t="s">
        <v>64</v>
      </c>
      <c r="C38" s="64"/>
      <c r="D38" s="64"/>
      <c r="E38" s="64"/>
    </row>
    <row r="39" spans="1:5" ht="18" customHeight="1">
      <c r="A39" s="18" t="s">
        <v>65</v>
      </c>
      <c r="B39" s="57" t="s">
        <v>66</v>
      </c>
      <c r="C39" s="57"/>
      <c r="D39" s="57"/>
      <c r="E39" s="57"/>
    </row>
  </sheetData>
  <mergeCells count="36">
    <mergeCell ref="C1:E1"/>
    <mergeCell ref="B2:E2"/>
    <mergeCell ref="B4:E4"/>
    <mergeCell ref="B5:E5"/>
    <mergeCell ref="B6:E6"/>
    <mergeCell ref="B7:C7"/>
    <mergeCell ref="B8:C8"/>
    <mergeCell ref="C9:D9"/>
    <mergeCell ref="C10:D10"/>
    <mergeCell ref="C11:D11"/>
    <mergeCell ref="B17:D17"/>
    <mergeCell ref="B18:D18"/>
    <mergeCell ref="B20:E20"/>
    <mergeCell ref="B21:E21"/>
    <mergeCell ref="B12:E12"/>
    <mergeCell ref="C13:E13"/>
    <mergeCell ref="B14:E14"/>
    <mergeCell ref="B15:D15"/>
    <mergeCell ref="B16:D16"/>
    <mergeCell ref="B19:D19"/>
    <mergeCell ref="A33:E34"/>
    <mergeCell ref="B37:E37"/>
    <mergeCell ref="B38:E38"/>
    <mergeCell ref="B39:E39"/>
    <mergeCell ref="A7:A8"/>
    <mergeCell ref="A15:A18"/>
    <mergeCell ref="E10:E11"/>
    <mergeCell ref="A29:E29"/>
    <mergeCell ref="A30:E30"/>
    <mergeCell ref="A32:E32"/>
    <mergeCell ref="A35:E35"/>
    <mergeCell ref="B22:E22"/>
    <mergeCell ref="B23:E23"/>
    <mergeCell ref="B24:E24"/>
    <mergeCell ref="A26:E26"/>
    <mergeCell ref="C27:D27"/>
  </mergeCells>
  <hyperlinks>
    <hyperlink ref="E27" r:id="rId1"/>
  </hyperlinks>
  <pageMargins left="0.78740157480314965" right="0.11811023622047245" top="0.15748031496062992" bottom="0.15748031496062992" header="0.31496062992125984" footer="0.31496062992125984"/>
  <pageSetup paperSize="9" scale="48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E37"/>
  <sheetViews>
    <sheetView view="pageBreakPreview" topLeftCell="A13" zoomScale="80" zoomScaleNormal="100" workbookViewId="0">
      <selection activeCell="B18" sqref="B18:D18"/>
    </sheetView>
  </sheetViews>
  <sheetFormatPr defaultColWidth="9.140625" defaultRowHeight="12.75"/>
  <cols>
    <col min="1" max="1" width="25.5703125" style="3" customWidth="1"/>
    <col min="2" max="2" width="54" style="3" customWidth="1"/>
    <col min="3" max="3" width="59.42578125" style="3" customWidth="1"/>
    <col min="4" max="4" width="39.85546875" style="3" customWidth="1"/>
    <col min="5" max="16384" width="9.140625" style="3"/>
  </cols>
  <sheetData>
    <row r="1" spans="1:4" ht="30.75" customHeight="1">
      <c r="B1" s="96" t="s">
        <v>104</v>
      </c>
      <c r="C1" s="96"/>
      <c r="D1" s="96"/>
    </row>
    <row r="2" spans="1:4" ht="31.5" customHeight="1">
      <c r="B2" s="85" t="s">
        <v>1</v>
      </c>
      <c r="C2" s="85"/>
      <c r="D2" s="85"/>
    </row>
    <row r="4" spans="1:4" ht="23.25" customHeight="1">
      <c r="A4" s="4" t="s">
        <v>2</v>
      </c>
      <c r="B4" s="105" t="s">
        <v>105</v>
      </c>
      <c r="C4" s="105"/>
      <c r="D4" s="105"/>
    </row>
    <row r="5" spans="1:4" ht="29.25" customHeight="1">
      <c r="A5" s="4" t="s">
        <v>4</v>
      </c>
      <c r="B5" s="106" t="s">
        <v>76</v>
      </c>
      <c r="C5" s="106"/>
      <c r="D5" s="106"/>
    </row>
    <row r="6" spans="1:4" ht="18.75" customHeight="1">
      <c r="A6" s="4" t="s">
        <v>6</v>
      </c>
      <c r="B6" s="87" t="s">
        <v>106</v>
      </c>
      <c r="C6" s="87"/>
      <c r="D6" s="87"/>
    </row>
    <row r="7" spans="1:4" ht="21" customHeight="1">
      <c r="A7" s="89" t="s">
        <v>9</v>
      </c>
      <c r="B7" s="107" t="s">
        <v>107</v>
      </c>
      <c r="C7" s="107"/>
      <c r="D7" s="107"/>
    </row>
    <row r="8" spans="1:4" ht="30" customHeight="1">
      <c r="A8" s="90"/>
      <c r="B8" s="21" t="s">
        <v>108</v>
      </c>
      <c r="C8" s="21" t="s">
        <v>109</v>
      </c>
      <c r="D8" s="21" t="s">
        <v>110</v>
      </c>
    </row>
    <row r="9" spans="1:4" ht="22.5" customHeight="1">
      <c r="A9" s="4" t="s">
        <v>10</v>
      </c>
      <c r="B9" s="76" t="s">
        <v>70</v>
      </c>
      <c r="C9" s="76"/>
      <c r="D9" s="76"/>
    </row>
    <row r="10" spans="1:4" ht="18" customHeight="1">
      <c r="A10" s="4" t="s">
        <v>111</v>
      </c>
      <c r="B10" s="129" t="s">
        <v>7</v>
      </c>
      <c r="C10" s="130"/>
      <c r="D10" s="130"/>
    </row>
    <row r="11" spans="1:4" ht="23.25" customHeight="1">
      <c r="A11" s="20" t="s">
        <v>26</v>
      </c>
      <c r="B11" s="109" t="s">
        <v>112</v>
      </c>
      <c r="C11" s="110"/>
      <c r="D11" s="111"/>
    </row>
    <row r="12" spans="1:4" ht="54.75" customHeight="1">
      <c r="A12" s="6" t="s">
        <v>27</v>
      </c>
      <c r="B12" s="41" t="s">
        <v>113</v>
      </c>
      <c r="C12" s="125" t="s">
        <v>168</v>
      </c>
      <c r="D12" s="126"/>
    </row>
    <row r="13" spans="1:4" ht="18" customHeight="1">
      <c r="A13" s="4" t="s">
        <v>32</v>
      </c>
      <c r="B13" s="76" t="s">
        <v>89</v>
      </c>
      <c r="C13" s="76"/>
      <c r="D13" s="76"/>
    </row>
    <row r="14" spans="1:4" ht="18" customHeight="1">
      <c r="A14" s="59" t="s">
        <v>37</v>
      </c>
      <c r="B14" s="72" t="s">
        <v>34</v>
      </c>
      <c r="C14" s="73"/>
      <c r="D14" s="38" t="s">
        <v>35</v>
      </c>
    </row>
    <row r="15" spans="1:4" ht="30" customHeight="1">
      <c r="A15" s="60"/>
      <c r="B15" s="77" t="s">
        <v>38</v>
      </c>
      <c r="C15" s="78"/>
      <c r="D15" s="15" t="s">
        <v>162</v>
      </c>
    </row>
    <row r="16" spans="1:4" ht="40.5" customHeight="1">
      <c r="A16" s="60"/>
      <c r="B16" s="72" t="s">
        <v>91</v>
      </c>
      <c r="C16" s="73"/>
      <c r="D16" s="15" t="s">
        <v>100</v>
      </c>
    </row>
    <row r="17" spans="1:5" ht="94.5" customHeight="1">
      <c r="A17" s="61"/>
      <c r="B17" s="127" t="s">
        <v>175</v>
      </c>
      <c r="C17" s="128"/>
      <c r="D17" s="44" t="s">
        <v>99</v>
      </c>
    </row>
    <row r="18" spans="1:5" ht="69.75" customHeight="1">
      <c r="A18" s="50"/>
      <c r="B18" s="72" t="s">
        <v>176</v>
      </c>
      <c r="C18" s="98"/>
      <c r="D18" s="15" t="s">
        <v>177</v>
      </c>
    </row>
    <row r="19" spans="1:5" ht="42.75" customHeight="1">
      <c r="A19" s="4" t="s">
        <v>42</v>
      </c>
      <c r="B19" s="74" t="s">
        <v>170</v>
      </c>
      <c r="C19" s="74"/>
      <c r="D19" s="74"/>
    </row>
    <row r="20" spans="1:5" ht="28.5" customHeight="1">
      <c r="A20" s="16" t="s">
        <v>44</v>
      </c>
      <c r="B20" s="74" t="s">
        <v>45</v>
      </c>
      <c r="C20" s="74"/>
      <c r="D20" s="74"/>
    </row>
    <row r="21" spans="1:5" ht="28.5" customHeight="1">
      <c r="A21" s="16" t="s">
        <v>46</v>
      </c>
      <c r="B21" s="75" t="s">
        <v>103</v>
      </c>
      <c r="C21" s="75"/>
      <c r="D21" s="75"/>
    </row>
    <row r="22" spans="1:5" ht="39" customHeight="1">
      <c r="A22" s="4" t="s">
        <v>48</v>
      </c>
      <c r="B22" s="74" t="s">
        <v>49</v>
      </c>
      <c r="C22" s="74"/>
      <c r="D22" s="74"/>
    </row>
    <row r="23" spans="1:5" ht="30.75" customHeight="1">
      <c r="A23" s="4" t="s">
        <v>50</v>
      </c>
      <c r="B23" s="87" t="s">
        <v>51</v>
      </c>
      <c r="C23" s="87"/>
      <c r="D23" s="87"/>
    </row>
    <row r="25" spans="1:5" ht="18.75" customHeight="1">
      <c r="A25" s="68" t="s">
        <v>52</v>
      </c>
      <c r="B25" s="69"/>
      <c r="C25" s="69"/>
      <c r="D25" s="69"/>
    </row>
    <row r="26" spans="1:5" ht="30.75" customHeight="1">
      <c r="A26" s="12" t="s">
        <v>53</v>
      </c>
      <c r="B26" s="12" t="s">
        <v>114</v>
      </c>
      <c r="C26" s="37" t="s">
        <v>55</v>
      </c>
      <c r="D26" s="36" t="s">
        <v>56</v>
      </c>
    </row>
    <row r="27" spans="1:5" ht="7.5" customHeight="1"/>
    <row r="28" spans="1:5" ht="15.75" customHeight="1">
      <c r="A28" s="103" t="s">
        <v>57</v>
      </c>
      <c r="B28" s="104"/>
      <c r="C28" s="104"/>
      <c r="D28" s="104"/>
    </row>
    <row r="29" spans="1:5" ht="106.5" customHeight="1">
      <c r="A29" s="101" t="s">
        <v>58</v>
      </c>
      <c r="B29" s="102"/>
      <c r="C29" s="102"/>
      <c r="D29" s="102"/>
    </row>
    <row r="30" spans="1:5" ht="7.5" customHeight="1"/>
    <row r="31" spans="1:5" ht="15" customHeight="1">
      <c r="A31" s="103" t="s">
        <v>59</v>
      </c>
      <c r="B31" s="104"/>
      <c r="C31" s="104"/>
      <c r="D31" s="104"/>
    </row>
    <row r="32" spans="1:5" ht="211.5" customHeight="1">
      <c r="A32" s="51" t="s">
        <v>165</v>
      </c>
      <c r="B32" s="52"/>
      <c r="C32" s="52"/>
      <c r="D32" s="52"/>
      <c r="E32" s="42"/>
    </row>
    <row r="33" spans="1:5" ht="162" customHeight="1">
      <c r="A33" s="54"/>
      <c r="B33" s="55"/>
      <c r="C33" s="55"/>
      <c r="D33" s="55"/>
      <c r="E33" s="43"/>
    </row>
    <row r="34" spans="1:5" ht="54.75" customHeight="1">
      <c r="A34" s="54" t="s">
        <v>60</v>
      </c>
      <c r="B34" s="55"/>
      <c r="C34" s="55"/>
      <c r="D34" s="55"/>
    </row>
    <row r="35" spans="1:5" ht="122.25" customHeight="1">
      <c r="A35" s="6" t="s">
        <v>61</v>
      </c>
      <c r="B35" s="64" t="s">
        <v>62</v>
      </c>
      <c r="C35" s="64"/>
      <c r="D35" s="64"/>
    </row>
    <row r="36" spans="1:5" ht="81" customHeight="1">
      <c r="A36" s="18" t="s">
        <v>63</v>
      </c>
      <c r="B36" s="64" t="s">
        <v>64</v>
      </c>
      <c r="C36" s="64"/>
      <c r="D36" s="64"/>
    </row>
    <row r="37" spans="1:5" ht="18" customHeight="1">
      <c r="A37" s="18" t="s">
        <v>65</v>
      </c>
      <c r="B37" s="57" t="s">
        <v>66</v>
      </c>
      <c r="C37" s="57"/>
      <c r="D37" s="57"/>
    </row>
  </sheetData>
  <mergeCells count="32">
    <mergeCell ref="B18:C18"/>
    <mergeCell ref="B11:D11"/>
    <mergeCell ref="C12:D12"/>
    <mergeCell ref="B1:D1"/>
    <mergeCell ref="B2:D2"/>
    <mergeCell ref="B4:D4"/>
    <mergeCell ref="B5:D5"/>
    <mergeCell ref="B6:D6"/>
    <mergeCell ref="B36:D36"/>
    <mergeCell ref="B37:D37"/>
    <mergeCell ref="B23:D23"/>
    <mergeCell ref="A25:D25"/>
    <mergeCell ref="A28:D28"/>
    <mergeCell ref="A29:D29"/>
    <mergeCell ref="A31:D31"/>
    <mergeCell ref="A32:D33"/>
    <mergeCell ref="A7:A8"/>
    <mergeCell ref="A14:A17"/>
    <mergeCell ref="A34:D34"/>
    <mergeCell ref="B35:D35"/>
    <mergeCell ref="B17:C17"/>
    <mergeCell ref="B19:D19"/>
    <mergeCell ref="B20:D20"/>
    <mergeCell ref="B21:D21"/>
    <mergeCell ref="B22:D22"/>
    <mergeCell ref="B13:D13"/>
    <mergeCell ref="B14:C14"/>
    <mergeCell ref="B15:C15"/>
    <mergeCell ref="B16:C16"/>
    <mergeCell ref="B7:D7"/>
    <mergeCell ref="B9:D9"/>
    <mergeCell ref="B10:D10"/>
  </mergeCells>
  <hyperlinks>
    <hyperlink ref="D26" r:id="rId1"/>
  </hyperlinks>
  <pageMargins left="0.78740157480314965" right="0.11811023622047245" top="0.15748031496062992" bottom="0.15748031496062992" header="0.11811023622047245" footer="0.11811023622047245"/>
  <pageSetup paperSize="9" scale="51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view="pageBreakPreview" topLeftCell="A16" zoomScale="80" zoomScaleNormal="100" workbookViewId="0">
      <selection activeCell="A32" sqref="A32:E34"/>
    </sheetView>
  </sheetViews>
  <sheetFormatPr defaultColWidth="9.140625" defaultRowHeight="12.75"/>
  <cols>
    <col min="1" max="1" width="27.5703125" style="3" customWidth="1"/>
    <col min="2" max="2" width="48.42578125" style="3" customWidth="1"/>
    <col min="3" max="3" width="25.7109375" style="3" customWidth="1"/>
    <col min="4" max="4" width="37.7109375" style="3" customWidth="1"/>
    <col min="5" max="5" width="38.5703125" style="3" customWidth="1"/>
    <col min="6" max="16384" width="9.140625" style="3"/>
  </cols>
  <sheetData>
    <row r="1" spans="1:5" ht="57.75" customHeight="1">
      <c r="C1" s="96" t="s">
        <v>115</v>
      </c>
      <c r="D1" s="96"/>
      <c r="E1" s="96"/>
    </row>
    <row r="2" spans="1:5" ht="31.5" customHeight="1">
      <c r="B2" s="85" t="s">
        <v>1</v>
      </c>
      <c r="C2" s="85"/>
      <c r="D2" s="85"/>
      <c r="E2" s="85"/>
    </row>
    <row r="4" spans="1:5" ht="30" customHeight="1">
      <c r="A4" s="4" t="s">
        <v>2</v>
      </c>
      <c r="B4" s="105" t="s">
        <v>116</v>
      </c>
      <c r="C4" s="105"/>
      <c r="D4" s="105"/>
      <c r="E4" s="105"/>
    </row>
    <row r="5" spans="1:5" ht="43.5" customHeight="1">
      <c r="A5" s="4" t="s">
        <v>4</v>
      </c>
      <c r="B5" s="106" t="s">
        <v>117</v>
      </c>
      <c r="C5" s="106"/>
      <c r="D5" s="106"/>
      <c r="E5" s="106"/>
    </row>
    <row r="6" spans="1:5" ht="22.5" customHeight="1">
      <c r="A6" s="4" t="s">
        <v>6</v>
      </c>
      <c r="B6" s="88" t="s">
        <v>118</v>
      </c>
      <c r="C6" s="88"/>
      <c r="D6" s="88"/>
      <c r="E6" s="88"/>
    </row>
    <row r="7" spans="1:5" ht="26.25" customHeight="1">
      <c r="A7" s="5" t="s">
        <v>119</v>
      </c>
      <c r="B7" s="135" t="s">
        <v>120</v>
      </c>
      <c r="C7" s="136"/>
      <c r="D7" s="136"/>
      <c r="E7" s="137"/>
    </row>
    <row r="8" spans="1:5" ht="30.75" customHeight="1">
      <c r="A8" s="58" t="s">
        <v>121</v>
      </c>
      <c r="B8" s="81" t="s">
        <v>9</v>
      </c>
      <c r="C8" s="81"/>
      <c r="D8" s="7" t="s">
        <v>10</v>
      </c>
      <c r="E8" s="7" t="s">
        <v>11</v>
      </c>
    </row>
    <row r="9" spans="1:5" ht="61.5" customHeight="1">
      <c r="A9" s="58"/>
      <c r="B9" s="107" t="s">
        <v>122</v>
      </c>
      <c r="C9" s="138"/>
      <c r="D9" s="8" t="s">
        <v>70</v>
      </c>
      <c r="E9" s="9" t="s">
        <v>123</v>
      </c>
    </row>
    <row r="10" spans="1:5" ht="18" customHeight="1">
      <c r="A10" s="6" t="s">
        <v>26</v>
      </c>
      <c r="B10" s="139" t="s">
        <v>124</v>
      </c>
      <c r="C10" s="139"/>
      <c r="D10" s="139"/>
      <c r="E10" s="139"/>
    </row>
    <row r="11" spans="1:5" ht="18" customHeight="1">
      <c r="A11" s="97" t="s">
        <v>25</v>
      </c>
      <c r="B11" s="7" t="s">
        <v>26</v>
      </c>
      <c r="C11" s="81" t="s">
        <v>27</v>
      </c>
      <c r="D11" s="81"/>
      <c r="E11" s="81"/>
    </row>
    <row r="12" spans="1:5" ht="36" customHeight="1">
      <c r="A12" s="97"/>
      <c r="B12" s="11" t="s">
        <v>125</v>
      </c>
      <c r="C12" s="12" t="s">
        <v>126</v>
      </c>
      <c r="D12" s="134" t="s">
        <v>127</v>
      </c>
      <c r="E12" s="134"/>
    </row>
    <row r="13" spans="1:5" ht="56.25" customHeight="1">
      <c r="A13" s="97"/>
      <c r="B13" s="11" t="s">
        <v>128</v>
      </c>
      <c r="C13" s="76" t="s">
        <v>129</v>
      </c>
      <c r="D13" s="134" t="s">
        <v>130</v>
      </c>
      <c r="E13" s="134"/>
    </row>
    <row r="14" spans="1:5" ht="70.5" customHeight="1">
      <c r="A14" s="97"/>
      <c r="B14" s="11" t="s">
        <v>131</v>
      </c>
      <c r="C14" s="76"/>
      <c r="D14" s="134" t="s">
        <v>132</v>
      </c>
      <c r="E14" s="134"/>
    </row>
    <row r="15" spans="1:5" ht="22.5" customHeight="1">
      <c r="A15" s="4" t="s">
        <v>133</v>
      </c>
      <c r="B15" s="76" t="s">
        <v>33</v>
      </c>
      <c r="C15" s="76"/>
      <c r="D15" s="76"/>
      <c r="E15" s="76"/>
    </row>
    <row r="16" spans="1:5" ht="22.5" customHeight="1">
      <c r="A16" s="59" t="s">
        <v>37</v>
      </c>
      <c r="B16" s="72" t="s">
        <v>34</v>
      </c>
      <c r="C16" s="73"/>
      <c r="D16" s="14" t="s">
        <v>35</v>
      </c>
      <c r="E16" s="14" t="s">
        <v>36</v>
      </c>
    </row>
    <row r="17" spans="1:5" ht="28.5" customHeight="1">
      <c r="A17" s="60"/>
      <c r="B17" s="77" t="s">
        <v>38</v>
      </c>
      <c r="C17" s="78"/>
      <c r="D17" s="15" t="s">
        <v>39</v>
      </c>
      <c r="E17" s="15" t="s">
        <v>40</v>
      </c>
    </row>
    <row r="18" spans="1:5" ht="28.5" customHeight="1">
      <c r="A18" s="60"/>
      <c r="B18" s="77" t="s">
        <v>134</v>
      </c>
      <c r="C18" s="78"/>
      <c r="D18" s="15" t="s">
        <v>39</v>
      </c>
      <c r="E18" s="15" t="s">
        <v>40</v>
      </c>
    </row>
    <row r="19" spans="1:5" ht="28.5" customHeight="1">
      <c r="A19" s="61"/>
      <c r="B19" s="72" t="s">
        <v>135</v>
      </c>
      <c r="C19" s="73"/>
      <c r="D19" s="15" t="s">
        <v>39</v>
      </c>
      <c r="E19" s="15" t="s">
        <v>40</v>
      </c>
    </row>
    <row r="20" spans="1:5" ht="30" customHeight="1">
      <c r="A20" s="4" t="s">
        <v>136</v>
      </c>
      <c r="B20" s="94" t="s">
        <v>137</v>
      </c>
      <c r="C20" s="133"/>
      <c r="D20" s="133"/>
      <c r="E20" s="95"/>
    </row>
    <row r="21" spans="1:5" ht="31.5" customHeight="1">
      <c r="A21" s="16" t="s">
        <v>44</v>
      </c>
      <c r="B21" s="74" t="s">
        <v>45</v>
      </c>
      <c r="C21" s="74"/>
      <c r="D21" s="74"/>
      <c r="E21" s="74"/>
    </row>
    <row r="22" spans="1:5" ht="27" customHeight="1">
      <c r="A22" s="16" t="s">
        <v>46</v>
      </c>
      <c r="B22" s="75" t="s">
        <v>103</v>
      </c>
      <c r="C22" s="75"/>
      <c r="D22" s="75"/>
      <c r="E22" s="75"/>
    </row>
    <row r="24" spans="1:5" ht="18.75" customHeight="1">
      <c r="A24" s="68" t="s">
        <v>52</v>
      </c>
      <c r="B24" s="69"/>
      <c r="C24" s="69"/>
      <c r="D24" s="69"/>
      <c r="E24" s="69"/>
    </row>
    <row r="25" spans="1:5" ht="30.75" customHeight="1">
      <c r="A25" s="12" t="s">
        <v>53</v>
      </c>
      <c r="B25" s="12" t="s">
        <v>54</v>
      </c>
      <c r="C25" s="70" t="s">
        <v>55</v>
      </c>
      <c r="D25" s="71"/>
      <c r="E25" s="36" t="s">
        <v>56</v>
      </c>
    </row>
    <row r="26" spans="1:5" ht="7.5" customHeight="1"/>
    <row r="27" spans="1:5" ht="15.75" customHeight="1">
      <c r="A27" s="103" t="s">
        <v>57</v>
      </c>
      <c r="B27" s="104"/>
      <c r="C27" s="104"/>
      <c r="D27" s="104"/>
      <c r="E27" s="104"/>
    </row>
    <row r="28" spans="1:5" ht="89.25" customHeight="1">
      <c r="A28" s="101" t="s">
        <v>138</v>
      </c>
      <c r="B28" s="102"/>
      <c r="C28" s="102"/>
      <c r="D28" s="102"/>
      <c r="E28" s="102"/>
    </row>
    <row r="29" spans="1:5" ht="54.75" customHeight="1">
      <c r="A29" s="131" t="s">
        <v>60</v>
      </c>
      <c r="B29" s="132"/>
      <c r="C29" s="132"/>
      <c r="D29" s="132"/>
      <c r="E29" s="132"/>
    </row>
    <row r="30" spans="1:5" ht="7.5" customHeight="1"/>
    <row r="31" spans="1:5" ht="15" customHeight="1">
      <c r="A31" s="103" t="s">
        <v>59</v>
      </c>
      <c r="B31" s="104"/>
      <c r="C31" s="104"/>
      <c r="D31" s="104"/>
      <c r="E31" s="104"/>
    </row>
    <row r="32" spans="1:5" ht="108.75" customHeight="1">
      <c r="A32" s="144" t="s">
        <v>164</v>
      </c>
      <c r="B32" s="145"/>
      <c r="C32" s="145"/>
      <c r="D32" s="145"/>
      <c r="E32" s="145"/>
    </row>
    <row r="33" spans="1:5" ht="108.75" customHeight="1">
      <c r="A33" s="144"/>
      <c r="B33" s="145"/>
      <c r="C33" s="145"/>
      <c r="D33" s="145"/>
      <c r="E33" s="145"/>
    </row>
    <row r="34" spans="1:5" ht="4.5" customHeight="1">
      <c r="A34" s="146"/>
      <c r="B34" s="147"/>
      <c r="C34" s="147"/>
      <c r="D34" s="147"/>
      <c r="E34" s="147"/>
    </row>
    <row r="35" spans="1:5" ht="110.25" customHeight="1">
      <c r="A35" s="6" t="s">
        <v>61</v>
      </c>
      <c r="B35" s="64" t="s">
        <v>139</v>
      </c>
      <c r="C35" s="64"/>
      <c r="D35" s="64"/>
      <c r="E35" s="64"/>
    </row>
    <row r="36" spans="1:5" ht="46.5" customHeight="1">
      <c r="A36" s="18" t="s">
        <v>140</v>
      </c>
      <c r="B36" s="74" t="s">
        <v>141</v>
      </c>
      <c r="C36" s="74"/>
      <c r="D36" s="74"/>
      <c r="E36" s="74"/>
    </row>
    <row r="37" spans="1:5" ht="18" customHeight="1">
      <c r="A37" s="18" t="s">
        <v>65</v>
      </c>
      <c r="B37" s="57" t="s">
        <v>66</v>
      </c>
      <c r="C37" s="57"/>
      <c r="D37" s="57"/>
      <c r="E37" s="57"/>
    </row>
  </sheetData>
  <mergeCells count="35">
    <mergeCell ref="C1:E1"/>
    <mergeCell ref="B2:E2"/>
    <mergeCell ref="B4:E4"/>
    <mergeCell ref="B5:E5"/>
    <mergeCell ref="B6:E6"/>
    <mergeCell ref="B7:E7"/>
    <mergeCell ref="B8:C8"/>
    <mergeCell ref="B9:C9"/>
    <mergeCell ref="B10:E10"/>
    <mergeCell ref="C11:E11"/>
    <mergeCell ref="B18:C18"/>
    <mergeCell ref="B19:C19"/>
    <mergeCell ref="B20:E20"/>
    <mergeCell ref="B21:E21"/>
    <mergeCell ref="D12:E12"/>
    <mergeCell ref="D13:E13"/>
    <mergeCell ref="D14:E14"/>
    <mergeCell ref="B15:E15"/>
    <mergeCell ref="B16:C16"/>
    <mergeCell ref="A32:E34"/>
    <mergeCell ref="B37:E37"/>
    <mergeCell ref="A8:A9"/>
    <mergeCell ref="A11:A14"/>
    <mergeCell ref="A16:A19"/>
    <mergeCell ref="C13:C14"/>
    <mergeCell ref="A29:E29"/>
    <mergeCell ref="A31:E31"/>
    <mergeCell ref="B35:E35"/>
    <mergeCell ref="B36:E36"/>
    <mergeCell ref="B22:E22"/>
    <mergeCell ref="A24:E24"/>
    <mergeCell ref="C25:D25"/>
    <mergeCell ref="A27:E27"/>
    <mergeCell ref="A28:E28"/>
    <mergeCell ref="B17:C17"/>
  </mergeCells>
  <hyperlinks>
    <hyperlink ref="E25" r:id="rId1"/>
  </hyperlinks>
  <pageMargins left="0.78740157480314965" right="0.11811023622047245" top="0.15748031496062992" bottom="0.15748031496062992" header="0.31496062992125984" footer="0.31496062992125984"/>
  <pageSetup paperSize="9" scale="52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view="pageBreakPreview" topLeftCell="A7" zoomScale="80" zoomScaleNormal="100" workbookViewId="0">
      <selection activeCell="B8" sqref="B8:C8"/>
    </sheetView>
  </sheetViews>
  <sheetFormatPr defaultColWidth="9.140625" defaultRowHeight="12.75"/>
  <cols>
    <col min="1" max="1" width="25.28515625" style="3" customWidth="1"/>
    <col min="2" max="2" width="59.140625" style="3" customWidth="1"/>
    <col min="3" max="3" width="29.7109375" style="3" customWidth="1"/>
    <col min="4" max="4" width="32.5703125" style="3" customWidth="1"/>
    <col min="5" max="5" width="32.42578125" style="3" customWidth="1"/>
    <col min="6" max="16384" width="9.140625" style="3"/>
  </cols>
  <sheetData>
    <row r="1" spans="1:5" ht="57.75" customHeight="1">
      <c r="C1" s="96" t="s">
        <v>172</v>
      </c>
      <c r="D1" s="96"/>
      <c r="E1" s="96"/>
    </row>
    <row r="2" spans="1:5" ht="31.5" customHeight="1">
      <c r="B2" s="85" t="s">
        <v>1</v>
      </c>
      <c r="C2" s="85"/>
      <c r="D2" s="85"/>
      <c r="E2" s="85"/>
    </row>
    <row r="4" spans="1:5" ht="24" customHeight="1">
      <c r="A4" s="4" t="s">
        <v>2</v>
      </c>
      <c r="B4" s="86" t="s">
        <v>173</v>
      </c>
      <c r="C4" s="86"/>
      <c r="D4" s="86"/>
      <c r="E4" s="86"/>
    </row>
    <row r="5" spans="1:5" ht="51.75" customHeight="1">
      <c r="A5" s="4" t="s">
        <v>4</v>
      </c>
      <c r="B5" s="87" t="s">
        <v>178</v>
      </c>
      <c r="C5" s="87"/>
      <c r="D5" s="87"/>
      <c r="E5" s="87"/>
    </row>
    <row r="6" spans="1:5" ht="40.5" customHeight="1">
      <c r="A6" s="4" t="s">
        <v>6</v>
      </c>
      <c r="B6" s="76" t="s">
        <v>179</v>
      </c>
      <c r="C6" s="75"/>
      <c r="D6" s="75"/>
      <c r="E6" s="75"/>
    </row>
    <row r="7" spans="1:5" ht="28.5" customHeight="1">
      <c r="A7" s="89" t="s">
        <v>8</v>
      </c>
      <c r="B7" s="72" t="s">
        <v>9</v>
      </c>
      <c r="C7" s="73"/>
      <c r="D7" s="45" t="s">
        <v>10</v>
      </c>
      <c r="E7" s="45" t="s">
        <v>11</v>
      </c>
    </row>
    <row r="8" spans="1:5" ht="65.25" customHeight="1">
      <c r="A8" s="90"/>
      <c r="B8" s="142" t="s">
        <v>180</v>
      </c>
      <c r="C8" s="143"/>
      <c r="D8" s="25" t="s">
        <v>70</v>
      </c>
      <c r="E8" s="26" t="s">
        <v>71</v>
      </c>
    </row>
    <row r="9" spans="1:5" ht="33" customHeight="1">
      <c r="A9" s="47" t="s">
        <v>15</v>
      </c>
      <c r="B9" s="48" t="s">
        <v>16</v>
      </c>
      <c r="C9" s="97" t="s">
        <v>17</v>
      </c>
      <c r="D9" s="97"/>
      <c r="E9" s="45" t="s">
        <v>19</v>
      </c>
    </row>
    <row r="10" spans="1:5" ht="28.5" customHeight="1">
      <c r="A10" s="47" t="s">
        <v>20</v>
      </c>
      <c r="B10" s="49" t="s">
        <v>96</v>
      </c>
      <c r="C10" s="124" t="s">
        <v>22</v>
      </c>
      <c r="D10" s="124"/>
      <c r="E10" s="75" t="s">
        <v>24</v>
      </c>
    </row>
    <row r="11" spans="1:5" ht="28.5" customHeight="1">
      <c r="A11" s="47" t="s">
        <v>82</v>
      </c>
      <c r="B11" s="49" t="s">
        <v>22</v>
      </c>
      <c r="C11" s="124" t="s">
        <v>83</v>
      </c>
      <c r="D11" s="124"/>
      <c r="E11" s="75"/>
    </row>
    <row r="12" spans="1:5" ht="22.5" customHeight="1">
      <c r="A12" s="47" t="s">
        <v>26</v>
      </c>
      <c r="B12" s="118" t="s">
        <v>97</v>
      </c>
      <c r="C12" s="119"/>
      <c r="D12" s="119"/>
      <c r="E12" s="120"/>
    </row>
    <row r="13" spans="1:5" ht="58.5" customHeight="1">
      <c r="A13" s="47" t="s">
        <v>27</v>
      </c>
      <c r="B13" s="28" t="s">
        <v>98</v>
      </c>
      <c r="C13" s="121" t="s">
        <v>168</v>
      </c>
      <c r="D13" s="121"/>
      <c r="E13" s="121"/>
    </row>
    <row r="14" spans="1:5" ht="18" customHeight="1">
      <c r="A14" s="4" t="s">
        <v>32</v>
      </c>
      <c r="B14" s="76" t="s">
        <v>89</v>
      </c>
      <c r="C14" s="76"/>
      <c r="D14" s="76"/>
      <c r="E14" s="76"/>
    </row>
    <row r="15" spans="1:5" ht="29.25" customHeight="1">
      <c r="A15" s="89" t="s">
        <v>37</v>
      </c>
      <c r="B15" s="72" t="s">
        <v>34</v>
      </c>
      <c r="C15" s="98"/>
      <c r="D15" s="73"/>
      <c r="E15" s="14" t="s">
        <v>35</v>
      </c>
    </row>
    <row r="16" spans="1:5" ht="29.25" customHeight="1">
      <c r="A16" s="117"/>
      <c r="B16" s="77" t="s">
        <v>38</v>
      </c>
      <c r="C16" s="99"/>
      <c r="D16" s="78"/>
      <c r="E16" s="15" t="s">
        <v>174</v>
      </c>
    </row>
    <row r="17" spans="1:5" ht="42.75" customHeight="1">
      <c r="A17" s="4" t="s">
        <v>42</v>
      </c>
      <c r="B17" s="74" t="s">
        <v>167</v>
      </c>
      <c r="C17" s="74"/>
      <c r="D17" s="74"/>
      <c r="E17" s="74"/>
    </row>
    <row r="18" spans="1:5" ht="27.75" customHeight="1">
      <c r="A18" s="4" t="s">
        <v>44</v>
      </c>
      <c r="B18" s="74" t="s">
        <v>45</v>
      </c>
      <c r="C18" s="74"/>
      <c r="D18" s="74"/>
      <c r="E18" s="74"/>
    </row>
    <row r="19" spans="1:5" ht="29.25" customHeight="1">
      <c r="A19" s="4" t="s">
        <v>46</v>
      </c>
      <c r="B19" s="75" t="s">
        <v>103</v>
      </c>
      <c r="C19" s="75"/>
      <c r="D19" s="75"/>
      <c r="E19" s="75"/>
    </row>
    <row r="20" spans="1:5" ht="43.5" customHeight="1">
      <c r="A20" s="4" t="s">
        <v>48</v>
      </c>
      <c r="B20" s="74" t="s">
        <v>49</v>
      </c>
      <c r="C20" s="74"/>
      <c r="D20" s="74"/>
      <c r="E20" s="74"/>
    </row>
    <row r="21" spans="1:5" ht="30.75" customHeight="1">
      <c r="A21" s="4" t="s">
        <v>50</v>
      </c>
      <c r="B21" s="106" t="s">
        <v>51</v>
      </c>
      <c r="C21" s="106"/>
      <c r="D21" s="106"/>
      <c r="E21" s="106"/>
    </row>
    <row r="23" spans="1:5" ht="18.75" customHeight="1">
      <c r="A23" s="68" t="s">
        <v>52</v>
      </c>
      <c r="B23" s="69"/>
      <c r="C23" s="69"/>
      <c r="D23" s="69"/>
      <c r="E23" s="69"/>
    </row>
    <row r="24" spans="1:5" ht="30.75" customHeight="1">
      <c r="A24" s="46" t="s">
        <v>53</v>
      </c>
      <c r="B24" s="46" t="s">
        <v>54</v>
      </c>
      <c r="C24" s="70" t="s">
        <v>55</v>
      </c>
      <c r="D24" s="71"/>
      <c r="E24" s="36" t="s">
        <v>56</v>
      </c>
    </row>
    <row r="25" spans="1:5" ht="7.5" customHeight="1"/>
    <row r="26" spans="1:5" ht="15.75" customHeight="1">
      <c r="A26" s="103" t="s">
        <v>57</v>
      </c>
      <c r="B26" s="104"/>
      <c r="C26" s="104"/>
      <c r="D26" s="104"/>
      <c r="E26" s="104"/>
    </row>
    <row r="27" spans="1:5" ht="106.5" customHeight="1">
      <c r="A27" s="101" t="s">
        <v>58</v>
      </c>
      <c r="B27" s="102"/>
      <c r="C27" s="102"/>
      <c r="D27" s="102"/>
      <c r="E27" s="102"/>
    </row>
    <row r="28" spans="1:5" ht="7.5" customHeight="1"/>
    <row r="29" spans="1:5" ht="8.25" customHeight="1">
      <c r="A29" s="22"/>
      <c r="B29" s="23"/>
      <c r="C29" s="23"/>
      <c r="D29" s="23"/>
      <c r="E29" s="23"/>
    </row>
    <row r="30" spans="1:5" ht="123.75" customHeight="1">
      <c r="A30" s="47" t="s">
        <v>61</v>
      </c>
      <c r="B30" s="64" t="s">
        <v>62</v>
      </c>
      <c r="C30" s="64"/>
      <c r="D30" s="64"/>
      <c r="E30" s="64"/>
    </row>
    <row r="31" spans="1:5" ht="80.25" customHeight="1">
      <c r="A31" s="18" t="s">
        <v>63</v>
      </c>
      <c r="B31" s="64" t="s">
        <v>64</v>
      </c>
      <c r="C31" s="64"/>
      <c r="D31" s="64"/>
      <c r="E31" s="64"/>
    </row>
    <row r="32" spans="1:5" ht="18" customHeight="1">
      <c r="A32" s="18" t="s">
        <v>65</v>
      </c>
      <c r="B32" s="57" t="s">
        <v>66</v>
      </c>
      <c r="C32" s="57"/>
      <c r="D32" s="57"/>
      <c r="E32" s="57"/>
    </row>
  </sheetData>
  <mergeCells count="30">
    <mergeCell ref="B30:E30"/>
    <mergeCell ref="B31:E31"/>
    <mergeCell ref="B32:E32"/>
    <mergeCell ref="C24:D24"/>
    <mergeCell ref="A26:E26"/>
    <mergeCell ref="A27:E27"/>
    <mergeCell ref="A23:E23"/>
    <mergeCell ref="B14:E14"/>
    <mergeCell ref="A15:A16"/>
    <mergeCell ref="B15:D15"/>
    <mergeCell ref="B16:D16"/>
    <mergeCell ref="B17:E17"/>
    <mergeCell ref="B18:E18"/>
    <mergeCell ref="B19:E19"/>
    <mergeCell ref="B20:E20"/>
    <mergeCell ref="B21:E21"/>
    <mergeCell ref="C13:E13"/>
    <mergeCell ref="A7:A8"/>
    <mergeCell ref="B7:C7"/>
    <mergeCell ref="B8:C8"/>
    <mergeCell ref="C1:E1"/>
    <mergeCell ref="B2:E2"/>
    <mergeCell ref="B4:E4"/>
    <mergeCell ref="B5:E5"/>
    <mergeCell ref="B6:E6"/>
    <mergeCell ref="C9:D9"/>
    <mergeCell ref="C10:D10"/>
    <mergeCell ref="E10:E11"/>
    <mergeCell ref="C11:D11"/>
    <mergeCell ref="B12:E12"/>
  </mergeCells>
  <hyperlinks>
    <hyperlink ref="E24" r:id="rId1"/>
  </hyperlinks>
  <printOptions horizontalCentered="1"/>
  <pageMargins left="0.78740157480314965" right="0.11811023622047245" top="0.15748031496062992" bottom="0.15748031496062992" header="0.31496062992125984" footer="0.31496062992125984"/>
  <pageSetup paperSize="9" scale="51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5"/>
  <sheetViews>
    <sheetView workbookViewId="0">
      <selection activeCell="A14" sqref="A14:AA15"/>
    </sheetView>
  </sheetViews>
  <sheetFormatPr defaultColWidth="9.140625" defaultRowHeight="12"/>
  <cols>
    <col min="1" max="16384" width="9.140625" style="1"/>
  </cols>
  <sheetData>
    <row r="2" spans="1:27" ht="24.95" customHeight="1">
      <c r="A2" s="140" t="s">
        <v>142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</row>
    <row r="3" spans="1:27" ht="15" customHeight="1">
      <c r="A3" s="140" t="s">
        <v>143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</row>
    <row r="4" spans="1:27" ht="15.95" customHeight="1">
      <c r="A4" s="140" t="s">
        <v>144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</row>
    <row r="5" spans="1:27" ht="27" customHeight="1">
      <c r="A5" s="140" t="s">
        <v>145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</row>
    <row r="6" spans="1:27" ht="47.1" customHeight="1">
      <c r="A6" s="140" t="s">
        <v>146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</row>
    <row r="7" spans="1:27" ht="14.1" customHeight="1">
      <c r="A7" s="140" t="s">
        <v>147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</row>
    <row r="8" spans="1:27" ht="17.100000000000001" customHeight="1">
      <c r="A8" s="140" t="s">
        <v>148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</row>
    <row r="9" spans="1:27" ht="27" customHeight="1">
      <c r="A9" s="140" t="s">
        <v>149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</row>
    <row r="10" spans="1:27" ht="26.1" customHeight="1">
      <c r="A10" s="140" t="s">
        <v>150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</row>
    <row r="11" spans="1:27" ht="27" customHeight="1">
      <c r="A11" s="140" t="s">
        <v>151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</row>
    <row r="13" spans="1:27">
      <c r="A13" s="140" t="s">
        <v>152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</row>
    <row r="14" spans="1:27">
      <c r="A14" s="141" t="s">
        <v>163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</row>
    <row r="15" spans="1:27" ht="317.25" customHeight="1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</row>
    <row r="17" spans="1:10">
      <c r="B17" s="2">
        <v>16</v>
      </c>
      <c r="C17" s="2"/>
      <c r="D17" s="2"/>
      <c r="E17" s="2"/>
      <c r="G17" s="2">
        <v>16</v>
      </c>
      <c r="H17" s="2"/>
      <c r="I17" s="2"/>
      <c r="J17" s="2"/>
    </row>
    <row r="18" spans="1:10">
      <c r="A18" s="1" t="s">
        <v>153</v>
      </c>
      <c r="B18" s="2" t="s">
        <v>154</v>
      </c>
      <c r="C18" s="2">
        <f>B17</f>
        <v>16</v>
      </c>
      <c r="D18" s="2" t="s">
        <v>155</v>
      </c>
      <c r="E18" s="2">
        <f>B17*1.5</f>
        <v>24</v>
      </c>
      <c r="G18" s="2" t="s">
        <v>154</v>
      </c>
      <c r="H18" s="2">
        <v>10</v>
      </c>
      <c r="I18" s="2" t="s">
        <v>155</v>
      </c>
      <c r="J18" s="2">
        <v>13</v>
      </c>
    </row>
    <row r="19" spans="1:10">
      <c r="A19" s="1" t="s">
        <v>156</v>
      </c>
      <c r="B19" s="2" t="s">
        <v>157</v>
      </c>
      <c r="C19" s="2">
        <f>B17*0.5</f>
        <v>8</v>
      </c>
      <c r="D19" s="2" t="s">
        <v>154</v>
      </c>
      <c r="E19" s="2">
        <f>B17</f>
        <v>16</v>
      </c>
      <c r="G19" s="2" t="s">
        <v>157</v>
      </c>
      <c r="H19" s="2">
        <v>7</v>
      </c>
      <c r="I19" s="2" t="s">
        <v>154</v>
      </c>
      <c r="J19" s="2">
        <v>13</v>
      </c>
    </row>
    <row r="20" spans="1:10">
      <c r="A20" s="1" t="s">
        <v>158</v>
      </c>
      <c r="B20" s="2" t="s">
        <v>159</v>
      </c>
      <c r="C20" s="2">
        <f>B17*2</f>
        <v>32</v>
      </c>
      <c r="D20" s="2" t="s">
        <v>160</v>
      </c>
      <c r="E20" s="2">
        <f>B17*2.5</f>
        <v>40</v>
      </c>
      <c r="G20" s="2" t="s">
        <v>159</v>
      </c>
      <c r="H20" s="2">
        <v>10</v>
      </c>
      <c r="I20" s="2" t="s">
        <v>160</v>
      </c>
      <c r="J20" s="2">
        <v>13</v>
      </c>
    </row>
    <row r="21" spans="1:10">
      <c r="B21" s="2"/>
      <c r="C21" s="2"/>
      <c r="D21" s="2"/>
      <c r="E21" s="2"/>
    </row>
    <row r="22" spans="1:10">
      <c r="B22" s="2">
        <v>16</v>
      </c>
      <c r="C22" s="2"/>
      <c r="D22" s="2"/>
      <c r="E22" s="2"/>
    </row>
    <row r="23" spans="1:10">
      <c r="A23" s="1" t="s">
        <v>153</v>
      </c>
      <c r="B23" s="2" t="s">
        <v>154</v>
      </c>
      <c r="C23" s="2">
        <f>B22</f>
        <v>16</v>
      </c>
      <c r="D23" s="2" t="s">
        <v>155</v>
      </c>
      <c r="E23" s="2">
        <f>B22*1.5</f>
        <v>24</v>
      </c>
    </row>
    <row r="24" spans="1:10">
      <c r="A24" s="1" t="s">
        <v>156</v>
      </c>
      <c r="B24" s="2" t="s">
        <v>157</v>
      </c>
      <c r="C24" s="2">
        <f>B22*0.5</f>
        <v>8</v>
      </c>
      <c r="D24" s="2" t="s">
        <v>154</v>
      </c>
      <c r="E24" s="2">
        <f>B22</f>
        <v>16</v>
      </c>
    </row>
    <row r="25" spans="1:10">
      <c r="A25" s="1" t="s">
        <v>158</v>
      </c>
      <c r="B25" s="2" t="s">
        <v>159</v>
      </c>
      <c r="C25" s="2">
        <f>B22*2</f>
        <v>32</v>
      </c>
      <c r="D25" s="2" t="s">
        <v>160</v>
      </c>
      <c r="E25" s="2">
        <f>B22*2.5</f>
        <v>40</v>
      </c>
    </row>
  </sheetData>
  <mergeCells count="12">
    <mergeCell ref="A2:AA2"/>
    <mergeCell ref="A3:AA3"/>
    <mergeCell ref="A4:AA4"/>
    <mergeCell ref="A5:AA5"/>
    <mergeCell ref="A6:AA6"/>
    <mergeCell ref="A13:AA13"/>
    <mergeCell ref="A14:AA15"/>
    <mergeCell ref="A7:AA7"/>
    <mergeCell ref="A8:AA8"/>
    <mergeCell ref="A9:AA9"/>
    <mergeCell ref="A10:AA10"/>
    <mergeCell ref="A11:AA1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1.1. Легкий старт-Оборот</vt:lpstr>
      <vt:lpstr>1.1.1. Легкий старт-Инвест</vt:lpstr>
      <vt:lpstr>1.2.Беззалоговый</vt:lpstr>
      <vt:lpstr>1.3.Развитие -Оборотный</vt:lpstr>
      <vt:lpstr>1.3.1 Развитие -Инвест</vt:lpstr>
      <vt:lpstr>1.4.Рефинансирование</vt:lpstr>
      <vt:lpstr>1.5.Самозанятым</vt:lpstr>
      <vt:lpstr>1.6 Восстановл поголовья</vt:lpstr>
      <vt:lpstr>Лист8</vt:lpstr>
      <vt:lpstr>'1.1. Легкий старт-Оборот'!Область_печати</vt:lpstr>
      <vt:lpstr>'1.1.1. Легкий старт-Инвест'!Область_печати</vt:lpstr>
      <vt:lpstr>'1.2.Беззалоговый'!Область_печати</vt:lpstr>
      <vt:lpstr>'1.3.1 Развитие -Инвест'!Область_печати</vt:lpstr>
      <vt:lpstr>'1.3.Развитие -Оборотный'!Область_печати</vt:lpstr>
      <vt:lpstr>'1.4.Рефинансирование'!Область_печати</vt:lpstr>
      <vt:lpstr>'1.5.Самозанятым'!Область_печати</vt:lpstr>
      <vt:lpstr>'1.6 Восстановл поголовья'!Область_печати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днс</cp:lastModifiedBy>
  <cp:lastPrinted>2024-02-27T02:26:32Z</cp:lastPrinted>
  <dcterms:created xsi:type="dcterms:W3CDTF">2015-06-05T18:19:00Z</dcterms:created>
  <dcterms:modified xsi:type="dcterms:W3CDTF">2024-03-19T08:16:38Z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BC298911F9C842678F06C1E7C01142FE_12</vt:lpwstr>
  </property>
  <property fmtid="{D5CDD505-2E9C-101B-9397-08002B2CF9AE}" pid="3" name="KSOProductBuildVer">
    <vt:lpwstr>1049-12.2.0.13266</vt:lpwstr>
  </property>
</Properties>
</file>